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ropbox\Dropbox\Racewalking\Results\Results 2026\RWA\"/>
    </mc:Choice>
  </mc:AlternateContent>
  <xr:revisionPtr revIDLastSave="0" documentId="13_ncr:1_{D5294849-A585-44B6-BA9D-61B757980813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new scoring" sheetId="1" r:id="rId1"/>
    <sheet name="Sheet3" sheetId="2" r:id="rId2"/>
  </sheets>
  <definedNames>
    <definedName name="_xlnm._FilterDatabase" localSheetId="0" hidden="1">'new scoring'!$B$42:$G$54</definedName>
    <definedName name="_xlnm.Print_Area" localSheetId="0">'new scoring'!$D$4:$P$9</definedName>
  </definedNames>
  <calcPr calcId="191029"/>
</workbook>
</file>

<file path=xl/calcChain.xml><?xml version="1.0" encoding="utf-8"?>
<calcChain xmlns="http://schemas.openxmlformats.org/spreadsheetml/2006/main">
  <c r="J8" i="1" l="1"/>
  <c r="K8" i="1"/>
  <c r="H8" i="1"/>
  <c r="G8" i="1"/>
  <c r="I8" i="1"/>
  <c r="L8" i="1"/>
  <c r="F8" i="1"/>
  <c r="P17" i="1" l="1"/>
  <c r="O17" i="1" l="1"/>
  <c r="N17" i="1"/>
  <c r="M17" i="1"/>
  <c r="L17" i="1"/>
  <c r="K17" i="1"/>
  <c r="J17" i="1"/>
</calcChain>
</file>

<file path=xl/sharedStrings.xml><?xml version="1.0" encoding="utf-8"?>
<sst xmlns="http://schemas.openxmlformats.org/spreadsheetml/2006/main" count="491" uniqueCount="234">
  <si>
    <t>RWA State Challenge</t>
  </si>
  <si>
    <t>Under 10 1.5km Female</t>
  </si>
  <si>
    <t>Time</t>
  </si>
  <si>
    <t>Club</t>
  </si>
  <si>
    <t>Under 20 10km Female</t>
  </si>
  <si>
    <t>Results</t>
  </si>
  <si>
    <t>Clubs</t>
  </si>
  <si>
    <t>WARWC</t>
  </si>
  <si>
    <t>Totals</t>
  </si>
  <si>
    <t>Fairness calculation</t>
  </si>
  <si>
    <t>Final Total</t>
  </si>
  <si>
    <t>Placings</t>
  </si>
  <si>
    <t xml:space="preserve">Rules: </t>
  </si>
  <si>
    <t>1. Points are awarded to the fastest individual per club. If a club does not have a competitor, they receive 5 points.</t>
  </si>
  <si>
    <t>CLUB POINTS (read down)</t>
  </si>
  <si>
    <t xml:space="preserve">25 or under members    2.2                                               </t>
  </si>
  <si>
    <t xml:space="preserve">26 to 40 members            2                                                   </t>
  </si>
  <si>
    <t xml:space="preserve">41 to 60 members            1.8                                               </t>
  </si>
  <si>
    <t xml:space="preserve">61 to 80 members            1.4                                               </t>
  </si>
  <si>
    <t xml:space="preserve">Over 80 members            1.1                                               </t>
  </si>
  <si>
    <t>Fairness calculations</t>
  </si>
  <si>
    <t>ACTW</t>
  </si>
  <si>
    <t xml:space="preserve">Under 10 1.5km Male </t>
  </si>
  <si>
    <t xml:space="preserve">Under 12 2km Female </t>
  </si>
  <si>
    <t xml:space="preserve">Under 12 2km Male </t>
  </si>
  <si>
    <t xml:space="preserve">Under 14 3km Female </t>
  </si>
  <si>
    <t xml:space="preserve">Under 14 3km Male </t>
  </si>
  <si>
    <t xml:space="preserve">Under 16 5km Female </t>
  </si>
  <si>
    <t xml:space="preserve">Under 16 5km Male </t>
  </si>
  <si>
    <t xml:space="preserve">Under 18 8km Female </t>
  </si>
  <si>
    <t xml:space="preserve">Under 18 8km Male </t>
  </si>
  <si>
    <t xml:space="preserve">Under 20 10km Male </t>
  </si>
  <si>
    <t xml:space="preserve">Open 10km Female </t>
  </si>
  <si>
    <t xml:space="preserve">Open 10km Male </t>
  </si>
  <si>
    <t xml:space="preserve">Masters 10km Female </t>
  </si>
  <si>
    <t xml:space="preserve">Masters 10km Male </t>
  </si>
  <si>
    <t>SARWC</t>
  </si>
  <si>
    <t>NSWRWC</t>
  </si>
  <si>
    <t>Age Grading</t>
  </si>
  <si>
    <t>Place</t>
  </si>
  <si>
    <t>Age</t>
  </si>
  <si>
    <t>Tas</t>
  </si>
  <si>
    <t>TAS</t>
  </si>
  <si>
    <t>2. Member numbers for fairness calculations are based on the membership paid to RWA.</t>
  </si>
  <si>
    <t>QRWC</t>
  </si>
  <si>
    <t>VRWC</t>
  </si>
  <si>
    <t>Held  July 2026</t>
  </si>
  <si>
    <t>NSW</t>
  </si>
  <si>
    <t>Martin</t>
  </si>
  <si>
    <t>Crabb</t>
  </si>
  <si>
    <t>Symphony</t>
  </si>
  <si>
    <t>Scott</t>
  </si>
  <si>
    <t>Dante</t>
  </si>
  <si>
    <t>van Heerwaarden</t>
  </si>
  <si>
    <t>Noah</t>
  </si>
  <si>
    <t>U10</t>
  </si>
  <si>
    <t>QLD</t>
  </si>
  <si>
    <t>Mikayla</t>
  </si>
  <si>
    <t>Lee</t>
  </si>
  <si>
    <t>Cassandra</t>
  </si>
  <si>
    <t>Cohoner</t>
  </si>
  <si>
    <t>Ryder</t>
  </si>
  <si>
    <t>Reid</t>
  </si>
  <si>
    <t>Bowie</t>
  </si>
  <si>
    <t>Clarke</t>
  </si>
  <si>
    <t>Tex</t>
  </si>
  <si>
    <t>Taylah</t>
  </si>
  <si>
    <t>Bremner</t>
  </si>
  <si>
    <t>Summer</t>
  </si>
  <si>
    <t>Patten</t>
  </si>
  <si>
    <t>Sadie</t>
  </si>
  <si>
    <t>Mathiesen</t>
  </si>
  <si>
    <t>Cory</t>
  </si>
  <si>
    <t>Lewis</t>
  </si>
  <si>
    <t>Holli</t>
  </si>
  <si>
    <t>Burrell</t>
  </si>
  <si>
    <t>Savannah</t>
  </si>
  <si>
    <t>Brooks</t>
  </si>
  <si>
    <t>Eden</t>
  </si>
  <si>
    <t>Saxon</t>
  </si>
  <si>
    <t>King</t>
  </si>
  <si>
    <t>Robert</t>
  </si>
  <si>
    <t>Amity</t>
  </si>
  <si>
    <t>Cowling</t>
  </si>
  <si>
    <t>Hugo</t>
  </si>
  <si>
    <t>Bell</t>
  </si>
  <si>
    <t>Carly</t>
  </si>
  <si>
    <t>Hood</t>
  </si>
  <si>
    <t>Yoshue</t>
  </si>
  <si>
    <t>U12</t>
  </si>
  <si>
    <t>Clara</t>
  </si>
  <si>
    <t>Hermus</t>
  </si>
  <si>
    <t>Fletcher</t>
  </si>
  <si>
    <t>Walters</t>
  </si>
  <si>
    <t>Aria</t>
  </si>
  <si>
    <t>Di Benedetto</t>
  </si>
  <si>
    <t>Pippa</t>
  </si>
  <si>
    <t>Coleman</t>
  </si>
  <si>
    <t>Anouk</t>
  </si>
  <si>
    <t>Morgan</t>
  </si>
  <si>
    <t>Tamai</t>
  </si>
  <si>
    <t>Anna</t>
  </si>
  <si>
    <t>Dubar</t>
  </si>
  <si>
    <t>Harper</t>
  </si>
  <si>
    <t>O'Toole</t>
  </si>
  <si>
    <t>de Sachau</t>
  </si>
  <si>
    <t>Abigail</t>
  </si>
  <si>
    <t>Verity</t>
  </si>
  <si>
    <t>Nashe</t>
  </si>
  <si>
    <t>Chengeta</t>
  </si>
  <si>
    <t>Ava</t>
  </si>
  <si>
    <t>Pravednikov</t>
  </si>
  <si>
    <t>Holly</t>
  </si>
  <si>
    <t>Caleb</t>
  </si>
  <si>
    <t>Camilleri</t>
  </si>
  <si>
    <t>Amaya</t>
  </si>
  <si>
    <t>Hannah</t>
  </si>
  <si>
    <t>Clausnitzer</t>
  </si>
  <si>
    <t>U14</t>
  </si>
  <si>
    <t>Amelia</t>
  </si>
  <si>
    <t>Chisholm</t>
  </si>
  <si>
    <t>Violet</t>
  </si>
  <si>
    <t>Conway</t>
  </si>
  <si>
    <t>Alaska</t>
  </si>
  <si>
    <t>Indigo</t>
  </si>
  <si>
    <t>Marshall- Moodie</t>
  </si>
  <si>
    <t>Ella</t>
  </si>
  <si>
    <t>Harris</t>
  </si>
  <si>
    <t>Erlyn</t>
  </si>
  <si>
    <t>Singh</t>
  </si>
  <si>
    <t>Georgia</t>
  </si>
  <si>
    <t>Kobe</t>
  </si>
  <si>
    <t>Addison</t>
  </si>
  <si>
    <t>Frenken</t>
  </si>
  <si>
    <t>U16</t>
  </si>
  <si>
    <t>Caitlyn</t>
  </si>
  <si>
    <t>Shipham</t>
  </si>
  <si>
    <t>Roots</t>
  </si>
  <si>
    <t>Leo</t>
  </si>
  <si>
    <t>Ramsay</t>
  </si>
  <si>
    <t>Cooper</t>
  </si>
  <si>
    <t>Rech</t>
  </si>
  <si>
    <t>Trinity</t>
  </si>
  <si>
    <t>Doulis</t>
  </si>
  <si>
    <t>Sierra</t>
  </si>
  <si>
    <t>Thompson</t>
  </si>
  <si>
    <t>Kaytee</t>
  </si>
  <si>
    <t>Bogaers</t>
  </si>
  <si>
    <t>Eliza</t>
  </si>
  <si>
    <t>Kelly</t>
  </si>
  <si>
    <t>U18</t>
  </si>
  <si>
    <t>Kai</t>
  </si>
  <si>
    <t>Dale</t>
  </si>
  <si>
    <t>U20</t>
  </si>
  <si>
    <t>Mietta</t>
  </si>
  <si>
    <t>Samantha</t>
  </si>
  <si>
    <t>Findlay</t>
  </si>
  <si>
    <t>Tristan</t>
  </si>
  <si>
    <t>Brad</t>
  </si>
  <si>
    <t>Mann</t>
  </si>
  <si>
    <t>Alex</t>
  </si>
  <si>
    <t>Bradley</t>
  </si>
  <si>
    <t>Open</t>
  </si>
  <si>
    <t>Phoebe</t>
  </si>
  <si>
    <t>Chadwick</t>
  </si>
  <si>
    <t>Marcus</t>
  </si>
  <si>
    <t>Wakim</t>
  </si>
  <si>
    <t>Jonathan</t>
  </si>
  <si>
    <t>Ho</t>
  </si>
  <si>
    <t>Jade</t>
  </si>
  <si>
    <t>Chitty</t>
  </si>
  <si>
    <t>Jia Wen</t>
  </si>
  <si>
    <t>Heng</t>
  </si>
  <si>
    <t>Peter</t>
  </si>
  <si>
    <t>Crump</t>
  </si>
  <si>
    <t>Greg</t>
  </si>
  <si>
    <t>Metha</t>
  </si>
  <si>
    <t>McEwan</t>
  </si>
  <si>
    <t>Karyn</t>
  </si>
  <si>
    <t>Tolardo</t>
  </si>
  <si>
    <t>Wendy</t>
  </si>
  <si>
    <t>Farrow</t>
  </si>
  <si>
    <t>Ignacio</t>
  </si>
  <si>
    <t>Jimenez Solis</t>
  </si>
  <si>
    <t>Bennett</t>
  </si>
  <si>
    <t>Joy</t>
  </si>
  <si>
    <t>Noela</t>
  </si>
  <si>
    <t>McKinven</t>
  </si>
  <si>
    <t>Shaun</t>
  </si>
  <si>
    <t>Kevin</t>
  </si>
  <si>
    <t>Cassidy</t>
  </si>
  <si>
    <t>Colin</t>
  </si>
  <si>
    <t>Heywood</t>
  </si>
  <si>
    <t>Terry</t>
  </si>
  <si>
    <t>O'Neill</t>
  </si>
  <si>
    <t>Sarah</t>
  </si>
  <si>
    <t>Bevin</t>
  </si>
  <si>
    <t>Brennan</t>
  </si>
  <si>
    <t>Michelle</t>
  </si>
  <si>
    <t>Horne</t>
  </si>
  <si>
    <t>Carolyn</t>
  </si>
  <si>
    <t>Rosenbrock</t>
  </si>
  <si>
    <t>Donna-Marie</t>
  </si>
  <si>
    <t>Elms</t>
  </si>
  <si>
    <t xml:space="preserve">Angelina </t>
  </si>
  <si>
    <t>Legrand</t>
  </si>
  <si>
    <t>Clare</t>
  </si>
  <si>
    <t>Rice</t>
  </si>
  <si>
    <t>0:18:17</t>
  </si>
  <si>
    <t>ACT</t>
  </si>
  <si>
    <t>Hyland</t>
  </si>
  <si>
    <t>0:48:13</t>
  </si>
  <si>
    <t xml:space="preserve">Austin </t>
  </si>
  <si>
    <t>Hucker</t>
  </si>
  <si>
    <t>TRWC</t>
  </si>
  <si>
    <t xml:space="preserve">Gabe </t>
  </si>
  <si>
    <t>DIX</t>
  </si>
  <si>
    <t>Alexis</t>
  </si>
  <si>
    <t>Turley</t>
  </si>
  <si>
    <t xml:space="preserve">Grace </t>
  </si>
  <si>
    <t>Hennesssy</t>
  </si>
  <si>
    <t xml:space="preserve">Amber </t>
  </si>
  <si>
    <t>Barritt</t>
  </si>
  <si>
    <t>Lyanna</t>
  </si>
  <si>
    <t>Summers</t>
  </si>
  <si>
    <t xml:space="preserve">Samuel </t>
  </si>
  <si>
    <t xml:space="preserve">Charlotte </t>
  </si>
  <si>
    <t>Dix</t>
  </si>
  <si>
    <t>Alexandra</t>
  </si>
  <si>
    <t>Adele</t>
  </si>
  <si>
    <t>Woodward</t>
  </si>
  <si>
    <t xml:space="preserve">Eugene </t>
  </si>
  <si>
    <t>Gerlach</t>
  </si>
  <si>
    <t>DNC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</si>
</sst>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8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  <charset val="1"/>
    </font>
    <font>
      <b/>
      <u/>
      <sz val="18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1"/>
    </font>
    <font>
      <sz val="10"/>
      <color rgb="FF0070C0"/>
      <name val="Arial"/>
      <family val="2"/>
    </font>
    <font>
      <sz val="11"/>
      <name val="Aptos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9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34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5" fillId="0" borderId="0" xfId="0" applyFont="1"/>
    <xf numFmtId="0" fontId="22" fillId="0" borderId="0" xfId="0" applyFont="1" applyAlignment="1">
      <alignment horizontal="left"/>
    </xf>
    <xf numFmtId="0" fontId="0" fillId="0" borderId="0" xfId="0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21" fontId="0" fillId="0" borderId="0" xfId="0" applyNumberFormat="1"/>
    <xf numFmtId="0" fontId="27" fillId="0" borderId="0" xfId="0" applyFont="1"/>
    <xf numFmtId="0" fontId="28" fillId="0" borderId="0" xfId="0" applyFont="1"/>
    <xf numFmtId="0" fontId="0" fillId="0" borderId="0" xfId="0" applyAlignment="1">
      <alignment horizontal="left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32" fillId="0" borderId="0" xfId="0" applyFont="1"/>
    <xf numFmtId="0" fontId="33" fillId="0" borderId="0" xfId="0" applyFont="1"/>
    <xf numFmtId="164" fontId="0" fillId="0" borderId="0" xfId="0" applyNumberFormat="1" applyAlignment="1">
      <alignment horizontal="left"/>
    </xf>
    <xf numFmtId="0" fontId="35" fillId="0" borderId="0" xfId="0" applyFont="1"/>
    <xf numFmtId="0" fontId="23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22" fillId="0" borderId="0" xfId="0" applyFont="1" applyAlignment="1">
      <alignment vertical="center"/>
    </xf>
    <xf numFmtId="0" fontId="37" fillId="0" borderId="0" xfId="0" applyFont="1"/>
    <xf numFmtId="0" fontId="37" fillId="0" borderId="0" xfId="0" applyFont="1" applyAlignment="1">
      <alignment horizontal="center"/>
    </xf>
    <xf numFmtId="21" fontId="37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10" fontId="0" fillId="0" borderId="0" xfId="0" applyNumberFormat="1"/>
    <xf numFmtId="0" fontId="36" fillId="0" borderId="0" xfId="0" applyFont="1" applyAlignment="1">
      <alignment vertical="center"/>
    </xf>
    <xf numFmtId="21" fontId="38" fillId="0" borderId="0" xfId="0" applyNumberFormat="1" applyFont="1"/>
    <xf numFmtId="21" fontId="39" fillId="0" borderId="0" xfId="0" applyNumberFormat="1" applyFont="1"/>
    <xf numFmtId="0" fontId="40" fillId="0" borderId="0" xfId="42" applyFont="1" applyAlignment="1">
      <alignment horizontal="center"/>
    </xf>
    <xf numFmtId="10" fontId="30" fillId="0" borderId="0" xfId="0" applyNumberFormat="1" applyFont="1" applyAlignment="1">
      <alignment horizontal="center"/>
    </xf>
    <xf numFmtId="21" fontId="0" fillId="0" borderId="0" xfId="0" applyNumberFormat="1" applyAlignment="1">
      <alignment horizontal="center"/>
    </xf>
    <xf numFmtId="14" fontId="22" fillId="0" borderId="0" xfId="0" applyNumberFormat="1" applyFont="1"/>
    <xf numFmtId="21" fontId="30" fillId="0" borderId="0" xfId="0" applyNumberFormat="1" applyFont="1" applyAlignment="1">
      <alignment horizontal="center"/>
    </xf>
    <xf numFmtId="0" fontId="18" fillId="0" borderId="0" xfId="0" applyFont="1" applyAlignment="1">
      <alignment vertical="center"/>
    </xf>
    <xf numFmtId="22" fontId="0" fillId="0" borderId="0" xfId="0" applyNumberFormat="1"/>
    <xf numFmtId="22" fontId="22" fillId="0" borderId="0" xfId="0" applyNumberFormat="1" applyFont="1"/>
    <xf numFmtId="21" fontId="22" fillId="0" borderId="0" xfId="0" applyNumberFormat="1" applyFont="1" applyAlignment="1">
      <alignment horizontal="center"/>
    </xf>
    <xf numFmtId="21" fontId="28" fillId="0" borderId="0" xfId="0" applyNumberFormat="1" applyFont="1"/>
    <xf numFmtId="1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Font="1"/>
    <xf numFmtId="0" fontId="42" fillId="0" borderId="0" xfId="0" applyFont="1" applyBorder="1" applyAlignment="1">
      <alignment vertical="center"/>
    </xf>
    <xf numFmtId="21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horizontal="center"/>
    </xf>
    <xf numFmtId="10" fontId="22" fillId="0" borderId="0" xfId="0" applyNumberFormat="1" applyFont="1"/>
    <xf numFmtId="2" fontId="41" fillId="0" borderId="0" xfId="0" applyNumberFormat="1" applyFont="1" applyAlignment="1">
      <alignment horizontal="center"/>
    </xf>
    <xf numFmtId="0" fontId="43" fillId="0" borderId="0" xfId="0" applyFont="1"/>
    <xf numFmtId="0" fontId="36" fillId="0" borderId="0" xfId="0" applyFont="1" applyAlignment="1">
      <alignment horizontal="center"/>
    </xf>
    <xf numFmtId="21" fontId="0" fillId="0" borderId="0" xfId="0" applyNumberFormat="1" applyFont="1" applyAlignment="1">
      <alignment horizontal="center"/>
    </xf>
    <xf numFmtId="0" fontId="0" fillId="0" borderId="0" xfId="0" applyFill="1"/>
    <xf numFmtId="20" fontId="22" fillId="0" borderId="0" xfId="0" applyNumberFormat="1" applyFont="1"/>
    <xf numFmtId="0" fontId="0" fillId="0" borderId="0" xfId="0" applyFont="1" applyAlignment="1">
      <alignment horizontal="left"/>
    </xf>
    <xf numFmtId="46" fontId="22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99"/>
  <sheetViews>
    <sheetView tabSelected="1" zoomScale="90" zoomScaleNormal="90" workbookViewId="0">
      <pane ySplit="17" topLeftCell="A78" activePane="bottomLeft" state="frozen"/>
      <selection pane="bottomLeft" activeCell="M9" sqref="M9"/>
    </sheetView>
  </sheetViews>
  <sheetFormatPr defaultRowHeight="12.75"/>
  <cols>
    <col min="1" max="1" width="4.42578125" customWidth="1"/>
    <col min="2" max="2" width="19.42578125" customWidth="1"/>
    <col min="3" max="3" width="18.42578125" customWidth="1"/>
    <col min="4" max="4" width="15.7109375" customWidth="1"/>
    <col min="5" max="6" width="12.85546875" style="1" customWidth="1"/>
    <col min="7" max="7" width="9.42578125" customWidth="1"/>
    <col min="9" max="9" width="12" customWidth="1"/>
  </cols>
  <sheetData>
    <row r="1" spans="2:28" s="3" customFormat="1" ht="23.25">
      <c r="B1"/>
      <c r="C1"/>
      <c r="D1" s="4" t="s">
        <v>0</v>
      </c>
      <c r="E1" s="1"/>
      <c r="F1" s="1"/>
      <c r="G1" s="1"/>
      <c r="H1"/>
      <c r="I1"/>
      <c r="J1" s="5" t="s">
        <v>46</v>
      </c>
      <c r="T1" s="3" t="s">
        <v>20</v>
      </c>
    </row>
    <row r="2" spans="2:28" s="3" customFormat="1" ht="23.25">
      <c r="B2"/>
      <c r="C2"/>
      <c r="D2" s="6"/>
      <c r="E2" s="1"/>
      <c r="F2" s="1"/>
      <c r="G2" s="1"/>
      <c r="H2"/>
      <c r="I2"/>
      <c r="J2" s="7"/>
      <c r="K2"/>
      <c r="L2"/>
      <c r="M2"/>
      <c r="N2"/>
      <c r="O2"/>
      <c r="P2"/>
      <c r="Q2"/>
      <c r="R2"/>
      <c r="S2"/>
      <c r="T2" s="32" t="s">
        <v>15</v>
      </c>
      <c r="U2"/>
      <c r="V2"/>
      <c r="W2"/>
      <c r="X2"/>
      <c r="Y2"/>
      <c r="Z2"/>
      <c r="AA2"/>
    </row>
    <row r="3" spans="2:28" ht="15.75" customHeight="1">
      <c r="G3" s="1"/>
      <c r="J3" s="2"/>
      <c r="T3" s="32" t="s">
        <v>16</v>
      </c>
    </row>
    <row r="4" spans="2:28" ht="25.5" customHeight="1">
      <c r="B4" s="22"/>
      <c r="D4" s="30" t="s">
        <v>5</v>
      </c>
      <c r="G4" s="1"/>
      <c r="H4" s="1"/>
      <c r="J4" s="6"/>
      <c r="T4" s="32" t="s">
        <v>17</v>
      </c>
    </row>
    <row r="5" spans="2:28" ht="15.75" customHeight="1">
      <c r="D5" s="6" t="s">
        <v>6</v>
      </c>
      <c r="F5" s="56" t="s">
        <v>44</v>
      </c>
      <c r="G5" s="56" t="s">
        <v>36</v>
      </c>
      <c r="H5" s="55" t="s">
        <v>7</v>
      </c>
      <c r="I5" s="56" t="s">
        <v>45</v>
      </c>
      <c r="J5" t="s">
        <v>42</v>
      </c>
      <c r="K5" s="56" t="s">
        <v>21</v>
      </c>
      <c r="L5" s="55" t="s">
        <v>47</v>
      </c>
      <c r="Q5" s="6"/>
      <c r="S5" s="12"/>
      <c r="T5" s="32" t="s">
        <v>18</v>
      </c>
      <c r="V5" s="6"/>
      <c r="W5" s="7"/>
      <c r="X5" s="6"/>
      <c r="Y5" s="6"/>
      <c r="Z5" s="6"/>
      <c r="AA5" s="9"/>
      <c r="AB5" s="6"/>
    </row>
    <row r="6" spans="2:28" ht="15.75" customHeight="1">
      <c r="D6" s="6" t="s">
        <v>8</v>
      </c>
      <c r="F6" s="1">
        <v>37</v>
      </c>
      <c r="G6" s="1">
        <v>54</v>
      </c>
      <c r="H6" s="1">
        <v>57</v>
      </c>
      <c r="I6" s="1">
        <v>34</v>
      </c>
      <c r="J6" s="1">
        <v>70</v>
      </c>
      <c r="K6" s="1">
        <v>70</v>
      </c>
      <c r="L6" s="1"/>
      <c r="S6" s="12"/>
      <c r="T6" s="33" t="s">
        <v>19</v>
      </c>
      <c r="V6" s="6"/>
      <c r="W6" s="7"/>
      <c r="X6" s="6"/>
      <c r="Y6" s="6"/>
      <c r="Z6" s="6"/>
      <c r="AA6" s="9"/>
      <c r="AB6" s="6"/>
    </row>
    <row r="7" spans="2:28" ht="15.75" customHeight="1">
      <c r="D7" s="6" t="s">
        <v>9</v>
      </c>
      <c r="F7" s="1">
        <v>1.8</v>
      </c>
      <c r="G7" s="1">
        <v>2.2000000000000002</v>
      </c>
      <c r="H7" s="1">
        <v>2</v>
      </c>
      <c r="I7" s="1">
        <v>1.1000000000000001</v>
      </c>
      <c r="J7" s="1">
        <v>2.2000000000000002</v>
      </c>
      <c r="K7" s="1">
        <v>1.8</v>
      </c>
      <c r="L7" s="1">
        <v>1.1000000000000001</v>
      </c>
      <c r="N7" s="1"/>
      <c r="V7" s="6"/>
      <c r="W7" s="6"/>
      <c r="X7" s="6"/>
      <c r="Y7" s="6"/>
      <c r="Z7" s="6"/>
      <c r="AA7" s="6"/>
      <c r="AB7" s="6"/>
    </row>
    <row r="8" spans="2:28" ht="15.75" customHeight="1">
      <c r="D8" s="6" t="s">
        <v>10</v>
      </c>
      <c r="F8" s="61">
        <f t="shared" ref="F8" si="0">+F6/F7</f>
        <v>20.555555555555554</v>
      </c>
      <c r="G8" s="61">
        <f t="shared" ref="G8" si="1">+G6/G7</f>
        <v>24.545454545454543</v>
      </c>
      <c r="H8" s="61">
        <f>+H6/H7</f>
        <v>28.5</v>
      </c>
      <c r="I8" s="61">
        <f>+I6/I7</f>
        <v>30.909090909090907</v>
      </c>
      <c r="J8" s="61">
        <f>+J6/J7</f>
        <v>31.818181818181817</v>
      </c>
      <c r="K8" s="61">
        <f>+K6/K7</f>
        <v>38.888888888888886</v>
      </c>
      <c r="L8" s="61">
        <f>+L6/L7</f>
        <v>0</v>
      </c>
      <c r="N8" s="1"/>
      <c r="O8" s="1"/>
    </row>
    <row r="9" spans="2:28" ht="15.75" customHeight="1">
      <c r="D9" s="6" t="s">
        <v>11</v>
      </c>
      <c r="F9" s="9">
        <v>1</v>
      </c>
      <c r="G9" s="9">
        <v>2</v>
      </c>
      <c r="H9" s="9">
        <v>3</v>
      </c>
      <c r="I9" s="9">
        <v>4</v>
      </c>
      <c r="J9" s="9">
        <v>5</v>
      </c>
      <c r="K9" s="9">
        <v>6</v>
      </c>
      <c r="L9" s="9" t="s">
        <v>233</v>
      </c>
      <c r="Q9" s="9"/>
    </row>
    <row r="10" spans="2:28" ht="15.75" customHeight="1">
      <c r="D10" s="6"/>
      <c r="G10" s="1"/>
      <c r="H10" s="1"/>
      <c r="I10" s="1"/>
      <c r="J10" s="1"/>
      <c r="K10" s="1"/>
      <c r="M10" s="1"/>
      <c r="N10" s="9"/>
      <c r="O10" s="1"/>
      <c r="Q10" s="6"/>
      <c r="R10" s="6"/>
      <c r="S10" s="6"/>
      <c r="T10" s="6"/>
      <c r="U10" s="6"/>
      <c r="V10" s="6"/>
      <c r="W10" s="6"/>
      <c r="X10" s="6"/>
    </row>
    <row r="11" spans="2:28" ht="15.75" customHeight="1">
      <c r="D11" s="6"/>
      <c r="F11" s="9"/>
      <c r="G11" s="9"/>
      <c r="H11" s="9"/>
      <c r="I11" s="9"/>
      <c r="J11" s="31"/>
      <c r="K11" s="9"/>
      <c r="L11" s="9"/>
      <c r="M11" s="9"/>
      <c r="N11" s="1"/>
      <c r="O11" s="6"/>
      <c r="P11" s="9"/>
      <c r="Q11" s="6"/>
      <c r="R11" s="6"/>
      <c r="S11" s="6"/>
      <c r="T11" s="6"/>
      <c r="U11" s="6"/>
      <c r="V11" s="6"/>
      <c r="W11" s="6"/>
    </row>
    <row r="12" spans="2:28" ht="15.75" customHeight="1">
      <c r="C12" t="s">
        <v>12</v>
      </c>
      <c r="D12" s="2" t="s">
        <v>13</v>
      </c>
      <c r="G12" s="1"/>
      <c r="H12" s="1"/>
      <c r="J12" s="6"/>
      <c r="M12" s="6"/>
      <c r="R12" s="6"/>
      <c r="S12" s="6"/>
      <c r="T12" s="6"/>
      <c r="U12" s="6"/>
      <c r="V12" s="6"/>
      <c r="W12" s="6"/>
    </row>
    <row r="13" spans="2:28" ht="15.75" customHeight="1">
      <c r="D13" s="2" t="s">
        <v>43</v>
      </c>
      <c r="F13" s="9"/>
      <c r="G13" s="9"/>
      <c r="H13" s="9"/>
      <c r="I13" s="9"/>
      <c r="J13" s="31"/>
      <c r="K13" s="9"/>
      <c r="L13" s="9"/>
      <c r="M13" s="9"/>
      <c r="N13" s="1"/>
      <c r="O13" s="6"/>
      <c r="P13" s="9"/>
      <c r="Q13" s="6"/>
      <c r="R13" s="6"/>
      <c r="S13" s="6"/>
      <c r="T13" s="6"/>
      <c r="U13" s="6"/>
      <c r="V13" s="6"/>
      <c r="W13" s="6"/>
    </row>
    <row r="14" spans="2:28" ht="15.75" customHeight="1">
      <c r="C14" s="6"/>
      <c r="E14" s="9"/>
      <c r="F14" s="9"/>
      <c r="G14" s="9"/>
      <c r="H14" s="6"/>
      <c r="I14" s="6"/>
      <c r="J14" s="8"/>
      <c r="K14" s="8"/>
      <c r="L14" s="8"/>
      <c r="P14" s="8"/>
    </row>
    <row r="15" spans="2:28" ht="15.75" customHeight="1">
      <c r="D15" s="6"/>
      <c r="E15" s="9"/>
      <c r="F15" s="9"/>
      <c r="G15" s="9"/>
      <c r="H15" s="6"/>
      <c r="I15" s="10"/>
      <c r="J15" s="8"/>
      <c r="K15" s="11" t="s">
        <v>14</v>
      </c>
      <c r="L15" s="8"/>
      <c r="P15" s="8"/>
    </row>
    <row r="16" spans="2:28" ht="15.75" customHeight="1">
      <c r="B16" s="6"/>
      <c r="C16" s="6"/>
      <c r="D16" s="6"/>
      <c r="E16" s="9"/>
      <c r="F16" s="9"/>
      <c r="G16" s="9"/>
      <c r="H16" s="12"/>
      <c r="I16" s="10"/>
      <c r="J16" s="6" t="s">
        <v>45</v>
      </c>
      <c r="K16" s="6" t="s">
        <v>7</v>
      </c>
      <c r="L16" s="6" t="s">
        <v>37</v>
      </c>
      <c r="M16" s="6" t="s">
        <v>36</v>
      </c>
      <c r="N16" s="6" t="s">
        <v>44</v>
      </c>
      <c r="O16" s="6" t="s">
        <v>21</v>
      </c>
      <c r="P16" s="6" t="s">
        <v>41</v>
      </c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16" ht="15.75" customHeight="1">
      <c r="G17" s="1"/>
      <c r="H17" s="1"/>
      <c r="I17" s="13"/>
      <c r="J17">
        <f t="shared" ref="J17:P17" si="2">SUM(J18:J350)</f>
        <v>34</v>
      </c>
      <c r="K17">
        <f t="shared" si="2"/>
        <v>57</v>
      </c>
      <c r="L17">
        <f t="shared" si="2"/>
        <v>0</v>
      </c>
      <c r="M17">
        <f t="shared" si="2"/>
        <v>54</v>
      </c>
      <c r="N17">
        <f t="shared" si="2"/>
        <v>37</v>
      </c>
      <c r="O17">
        <f t="shared" si="2"/>
        <v>70</v>
      </c>
      <c r="P17">
        <f t="shared" si="2"/>
        <v>70</v>
      </c>
    </row>
    <row r="18" spans="2:16" ht="15.75" customHeight="1">
      <c r="B18" s="6" t="s">
        <v>1</v>
      </c>
      <c r="D18" s="6"/>
      <c r="E18" s="9" t="s">
        <v>2</v>
      </c>
      <c r="F18" s="9" t="s">
        <v>3</v>
      </c>
      <c r="G18" s="10" t="s">
        <v>39</v>
      </c>
    </row>
    <row r="19" spans="2:16" ht="15.75" customHeight="1">
      <c r="B19" t="s">
        <v>66</v>
      </c>
      <c r="C19" t="s">
        <v>67</v>
      </c>
      <c r="D19" t="s">
        <v>55</v>
      </c>
      <c r="E19" s="46">
        <v>5.8680555555555543E-3</v>
      </c>
      <c r="F19" s="64" t="s">
        <v>45</v>
      </c>
      <c r="G19">
        <v>1</v>
      </c>
      <c r="J19">
        <v>1</v>
      </c>
    </row>
    <row r="20" spans="2:16" ht="15.75" customHeight="1">
      <c r="B20" t="s">
        <v>70</v>
      </c>
      <c r="C20" t="s">
        <v>71</v>
      </c>
      <c r="D20" t="s">
        <v>55</v>
      </c>
      <c r="E20" s="46">
        <v>6.2615740740740748E-3</v>
      </c>
      <c r="F20" s="64" t="s">
        <v>45</v>
      </c>
      <c r="G20">
        <v>2</v>
      </c>
    </row>
    <row r="21" spans="2:16" ht="15.75" customHeight="1">
      <c r="B21" t="s">
        <v>68</v>
      </c>
      <c r="C21" t="s">
        <v>69</v>
      </c>
      <c r="D21" t="s">
        <v>55</v>
      </c>
      <c r="E21" s="46">
        <v>6.3078703703703708E-3</v>
      </c>
      <c r="F21" s="64" t="s">
        <v>45</v>
      </c>
      <c r="G21">
        <v>3</v>
      </c>
    </row>
    <row r="22" spans="2:16" ht="15.75" customHeight="1">
      <c r="B22" t="s">
        <v>50</v>
      </c>
      <c r="C22" t="s">
        <v>51</v>
      </c>
      <c r="D22" t="s">
        <v>55</v>
      </c>
      <c r="E22" s="46">
        <v>6.7824074074074071E-3</v>
      </c>
      <c r="F22" s="1" t="s">
        <v>7</v>
      </c>
      <c r="G22">
        <v>4</v>
      </c>
      <c r="K22">
        <v>2</v>
      </c>
    </row>
    <row r="23" spans="2:16" ht="15.75" customHeight="1">
      <c r="B23" t="s">
        <v>57</v>
      </c>
      <c r="C23" t="s">
        <v>58</v>
      </c>
      <c r="D23" t="s">
        <v>55</v>
      </c>
      <c r="E23" s="46">
        <v>6.782407407407408E-3</v>
      </c>
      <c r="F23" s="63" t="s">
        <v>56</v>
      </c>
      <c r="G23">
        <v>5</v>
      </c>
      <c r="N23">
        <v>3</v>
      </c>
    </row>
    <row r="24" spans="2:16" ht="15.75" customHeight="1">
      <c r="B24" t="s">
        <v>72</v>
      </c>
      <c r="C24" t="s">
        <v>73</v>
      </c>
      <c r="D24" t="s">
        <v>55</v>
      </c>
      <c r="E24" s="46">
        <v>6.875E-3</v>
      </c>
      <c r="F24" s="64" t="s">
        <v>45</v>
      </c>
      <c r="G24">
        <v>6</v>
      </c>
    </row>
    <row r="25" spans="2:16" ht="15.75" customHeight="1">
      <c r="B25" t="s">
        <v>59</v>
      </c>
      <c r="C25" t="s">
        <v>60</v>
      </c>
      <c r="D25" t="s">
        <v>55</v>
      </c>
      <c r="E25" s="46">
        <v>6.898148148148148E-3</v>
      </c>
      <c r="F25" s="63" t="s">
        <v>56</v>
      </c>
      <c r="G25">
        <v>7</v>
      </c>
    </row>
    <row r="26" spans="2:16" ht="15.75" customHeight="1">
      <c r="B26" t="s">
        <v>74</v>
      </c>
      <c r="C26" t="s">
        <v>75</v>
      </c>
      <c r="D26" t="s">
        <v>55</v>
      </c>
      <c r="E26" s="46">
        <v>7.8125E-3</v>
      </c>
      <c r="F26" s="64" t="s">
        <v>45</v>
      </c>
      <c r="G26">
        <v>8</v>
      </c>
      <c r="H26" s="57"/>
    </row>
    <row r="27" spans="2:16" ht="15.75" customHeight="1">
      <c r="B27" t="s">
        <v>76</v>
      </c>
      <c r="C27" t="s">
        <v>77</v>
      </c>
      <c r="D27" t="s">
        <v>55</v>
      </c>
      <c r="E27" s="46">
        <v>8.1018518518518514E-3</v>
      </c>
      <c r="F27" s="64" t="s">
        <v>45</v>
      </c>
      <c r="G27">
        <v>9</v>
      </c>
      <c r="H27" s="57"/>
    </row>
    <row r="28" spans="2:16" ht="15.75" customHeight="1">
      <c r="B28" t="s">
        <v>78</v>
      </c>
      <c r="C28" t="s">
        <v>69</v>
      </c>
      <c r="D28" t="s">
        <v>55</v>
      </c>
      <c r="E28" s="46">
        <v>8.3217592592592596E-3</v>
      </c>
      <c r="F28" s="64" t="s">
        <v>45</v>
      </c>
      <c r="G28">
        <v>10</v>
      </c>
      <c r="H28" s="57"/>
    </row>
    <row r="29" spans="2:16" ht="15.75" customHeight="1">
      <c r="B29" t="s">
        <v>52</v>
      </c>
      <c r="C29" t="s">
        <v>53</v>
      </c>
      <c r="D29" t="s">
        <v>55</v>
      </c>
      <c r="E29" s="46">
        <v>1.2870370370370371E-2</v>
      </c>
      <c r="F29" s="1" t="s">
        <v>7</v>
      </c>
      <c r="G29">
        <v>11</v>
      </c>
    </row>
    <row r="30" spans="2:16" ht="15.75" customHeight="1">
      <c r="M30">
        <v>5</v>
      </c>
      <c r="O30">
        <v>5</v>
      </c>
      <c r="P30">
        <v>5</v>
      </c>
    </row>
    <row r="31" spans="2:16" ht="15.75" customHeight="1">
      <c r="B31" s="50"/>
      <c r="E31" s="46"/>
      <c r="F31" s="46"/>
      <c r="G31" s="14"/>
    </row>
    <row r="32" spans="2:16" ht="15.75" customHeight="1">
      <c r="B32" s="50"/>
      <c r="E32" s="46"/>
      <c r="F32" s="46"/>
      <c r="G32" s="14"/>
    </row>
    <row r="33" spans="2:29" s="6" customFormat="1" ht="15.75" customHeight="1">
      <c r="B33" s="51" t="s">
        <v>22</v>
      </c>
      <c r="E33" s="52" t="s">
        <v>2</v>
      </c>
      <c r="F33" s="52" t="s">
        <v>3</v>
      </c>
      <c r="G33" s="10" t="s">
        <v>39</v>
      </c>
    </row>
    <row r="34" spans="2:29" ht="15.75" customHeight="1">
      <c r="B34" t="s">
        <v>61</v>
      </c>
      <c r="C34" t="s">
        <v>62</v>
      </c>
      <c r="D34" t="s">
        <v>55</v>
      </c>
      <c r="E34" s="46">
        <v>5.8217592592592592E-3</v>
      </c>
      <c r="F34" s="64" t="s">
        <v>45</v>
      </c>
      <c r="G34" s="14">
        <v>1</v>
      </c>
      <c r="I34" s="28"/>
      <c r="J34" s="62">
        <v>1</v>
      </c>
    </row>
    <row r="35" spans="2:29" ht="15.75" customHeight="1">
      <c r="B35" t="s">
        <v>63</v>
      </c>
      <c r="C35" t="s">
        <v>64</v>
      </c>
      <c r="D35" t="s">
        <v>55</v>
      </c>
      <c r="E35" s="46">
        <v>6.238425925925925E-3</v>
      </c>
      <c r="F35" s="64" t="s">
        <v>45</v>
      </c>
      <c r="G35" s="14">
        <v>2</v>
      </c>
      <c r="I35" s="28"/>
      <c r="V35" s="57"/>
      <c r="W35" s="57"/>
      <c r="X35" s="57"/>
      <c r="Y35" s="57"/>
      <c r="Z35" s="57"/>
      <c r="AA35" s="58"/>
      <c r="AB35" s="57"/>
      <c r="AC35" s="57"/>
    </row>
    <row r="36" spans="2:29" ht="15.75" customHeight="1">
      <c r="B36" t="s">
        <v>54</v>
      </c>
      <c r="C36" t="s">
        <v>51</v>
      </c>
      <c r="D36" t="s">
        <v>55</v>
      </c>
      <c r="E36" s="46">
        <v>7.6851851851851847E-3</v>
      </c>
      <c r="F36" s="63" t="s">
        <v>56</v>
      </c>
      <c r="G36" s="14">
        <v>3</v>
      </c>
      <c r="I36" s="28"/>
      <c r="N36">
        <v>2</v>
      </c>
      <c r="AB36" s="57"/>
      <c r="AC36" s="57"/>
    </row>
    <row r="37" spans="2:29" ht="15.75" customHeight="1">
      <c r="B37" t="s">
        <v>65</v>
      </c>
      <c r="C37" t="s">
        <v>62</v>
      </c>
      <c r="D37" t="s">
        <v>55</v>
      </c>
      <c r="E37" s="46">
        <v>9.9768518518518531E-3</v>
      </c>
      <c r="F37" s="64" t="s">
        <v>45</v>
      </c>
      <c r="G37" s="14">
        <v>4</v>
      </c>
      <c r="I37" s="28"/>
      <c r="AB37" s="57"/>
      <c r="AC37" s="57"/>
    </row>
    <row r="38" spans="2:29" ht="15.75" customHeight="1">
      <c r="B38" t="s">
        <v>48</v>
      </c>
      <c r="C38" t="s">
        <v>49</v>
      </c>
      <c r="D38" t="s">
        <v>55</v>
      </c>
      <c r="E38" s="46">
        <v>1.0416666666666666E-2</v>
      </c>
      <c r="F38" s="1" t="s">
        <v>36</v>
      </c>
      <c r="G38" s="14">
        <v>5</v>
      </c>
      <c r="I38" s="28"/>
      <c r="M38">
        <v>3</v>
      </c>
      <c r="AB38" s="57"/>
      <c r="AC38" s="57"/>
    </row>
    <row r="39" spans="2:29" ht="15.75" customHeight="1">
      <c r="E39" s="46"/>
      <c r="G39" s="14"/>
      <c r="I39" s="28"/>
      <c r="K39">
        <v>5</v>
      </c>
      <c r="O39">
        <v>5</v>
      </c>
      <c r="P39">
        <v>5</v>
      </c>
      <c r="AB39" s="57"/>
      <c r="AC39" s="57"/>
    </row>
    <row r="40" spans="2:29" ht="15.75" customHeight="1">
      <c r="B40" s="16"/>
      <c r="C40" s="16"/>
      <c r="D40" s="14"/>
      <c r="E40" s="46"/>
      <c r="F40"/>
      <c r="G40" s="14"/>
      <c r="I40" s="28"/>
      <c r="AC40" s="57"/>
    </row>
    <row r="41" spans="2:29" ht="15.75" customHeight="1">
      <c r="B41" s="16"/>
      <c r="C41" s="16"/>
      <c r="D41" s="14"/>
      <c r="E41" s="46"/>
      <c r="F41"/>
      <c r="G41" s="14"/>
      <c r="I41" s="28"/>
      <c r="AC41" s="57"/>
    </row>
    <row r="42" spans="2:29" s="6" customFormat="1" ht="15.75" customHeight="1">
      <c r="B42" s="51" t="s">
        <v>23</v>
      </c>
      <c r="E42" s="52" t="s">
        <v>2</v>
      </c>
      <c r="F42" s="52" t="s">
        <v>3</v>
      </c>
      <c r="G42" s="10" t="s">
        <v>39</v>
      </c>
    </row>
    <row r="43" spans="2:29" ht="15.75" customHeight="1">
      <c r="B43" t="s">
        <v>94</v>
      </c>
      <c r="C43" t="s">
        <v>95</v>
      </c>
      <c r="D43" s="65" t="s">
        <v>89</v>
      </c>
      <c r="E43" s="46">
        <v>7.5578703703703702E-3</v>
      </c>
      <c r="F43" s="64" t="s">
        <v>45</v>
      </c>
      <c r="G43">
        <v>1</v>
      </c>
      <c r="J43">
        <v>1</v>
      </c>
    </row>
    <row r="44" spans="2:29" ht="15.75" customHeight="1">
      <c r="B44" t="s">
        <v>96</v>
      </c>
      <c r="C44" t="s">
        <v>97</v>
      </c>
      <c r="D44" s="65" t="s">
        <v>89</v>
      </c>
      <c r="E44" s="46">
        <v>7.6851851851851847E-3</v>
      </c>
      <c r="F44" s="64" t="s">
        <v>45</v>
      </c>
      <c r="G44">
        <v>2</v>
      </c>
      <c r="I44" s="27"/>
    </row>
    <row r="45" spans="2:29" ht="15.75" customHeight="1">
      <c r="B45" t="s">
        <v>98</v>
      </c>
      <c r="C45" t="s">
        <v>99</v>
      </c>
      <c r="D45" s="65" t="s">
        <v>89</v>
      </c>
      <c r="E45" s="46">
        <v>7.8125E-3</v>
      </c>
      <c r="F45" s="64" t="s">
        <v>45</v>
      </c>
      <c r="G45">
        <v>3</v>
      </c>
      <c r="I45" s="25"/>
    </row>
    <row r="46" spans="2:29" ht="15.75" customHeight="1">
      <c r="B46" t="s">
        <v>90</v>
      </c>
      <c r="C46" t="s">
        <v>91</v>
      </c>
      <c r="D46" s="65" t="s">
        <v>89</v>
      </c>
      <c r="E46" s="46">
        <v>7.9166666666666656E-3</v>
      </c>
      <c r="F46" s="64" t="s">
        <v>56</v>
      </c>
      <c r="G46">
        <v>4</v>
      </c>
      <c r="I46" s="25"/>
      <c r="N46">
        <v>2</v>
      </c>
    </row>
    <row r="47" spans="2:29" ht="15.75" customHeight="1">
      <c r="B47" t="s">
        <v>100</v>
      </c>
      <c r="C47" t="s">
        <v>67</v>
      </c>
      <c r="D47" s="65" t="s">
        <v>89</v>
      </c>
      <c r="E47" s="46">
        <v>8.1828703703703699E-3</v>
      </c>
      <c r="F47" s="64" t="s">
        <v>45</v>
      </c>
      <c r="G47">
        <v>5</v>
      </c>
      <c r="I47" s="27"/>
    </row>
    <row r="48" spans="2:29" ht="15.75" customHeight="1">
      <c r="B48" t="s">
        <v>101</v>
      </c>
      <c r="C48" t="s">
        <v>102</v>
      </c>
      <c r="D48" s="65" t="s">
        <v>89</v>
      </c>
      <c r="E48" s="46">
        <v>8.5763888888888886E-3</v>
      </c>
      <c r="F48" s="64" t="s">
        <v>45</v>
      </c>
      <c r="G48">
        <v>6</v>
      </c>
      <c r="I48" s="25"/>
    </row>
    <row r="49" spans="2:16" ht="15.75" customHeight="1">
      <c r="B49" t="s">
        <v>103</v>
      </c>
      <c r="C49" t="s">
        <v>104</v>
      </c>
      <c r="D49" s="65" t="s">
        <v>89</v>
      </c>
      <c r="E49" s="46">
        <v>8.5995370370370357E-3</v>
      </c>
      <c r="F49" s="64" t="s">
        <v>45</v>
      </c>
      <c r="G49">
        <v>7</v>
      </c>
      <c r="I49" s="25"/>
    </row>
    <row r="50" spans="2:16" ht="15.75" customHeight="1">
      <c r="B50" t="s">
        <v>86</v>
      </c>
      <c r="C50" t="s">
        <v>87</v>
      </c>
      <c r="D50" s="65" t="s">
        <v>89</v>
      </c>
      <c r="E50" s="46">
        <v>8.6574074074074071E-3</v>
      </c>
      <c r="F50" s="64" t="s">
        <v>7</v>
      </c>
      <c r="G50">
        <v>8</v>
      </c>
      <c r="I50" s="25"/>
      <c r="K50">
        <v>3</v>
      </c>
    </row>
    <row r="51" spans="2:16" ht="15.75" customHeight="1">
      <c r="B51" t="s">
        <v>82</v>
      </c>
      <c r="C51" t="s">
        <v>83</v>
      </c>
      <c r="D51" s="65" t="s">
        <v>89</v>
      </c>
      <c r="E51" s="46">
        <v>8.9120370370370378E-3</v>
      </c>
      <c r="F51" s="64" t="s">
        <v>36</v>
      </c>
      <c r="G51">
        <v>9</v>
      </c>
      <c r="I51" s="25"/>
      <c r="M51">
        <v>4</v>
      </c>
    </row>
    <row r="52" spans="2:16" ht="15.75" customHeight="1">
      <c r="B52" t="s">
        <v>103</v>
      </c>
      <c r="C52" t="s">
        <v>105</v>
      </c>
      <c r="D52" s="65" t="s">
        <v>89</v>
      </c>
      <c r="E52" s="46">
        <v>9.6296296296296303E-3</v>
      </c>
      <c r="F52" s="64" t="s">
        <v>45</v>
      </c>
      <c r="G52">
        <v>10</v>
      </c>
      <c r="I52" s="25"/>
    </row>
    <row r="53" spans="2:16" ht="15.75" customHeight="1">
      <c r="B53" t="s">
        <v>106</v>
      </c>
      <c r="C53" t="s">
        <v>107</v>
      </c>
      <c r="D53" s="65" t="s">
        <v>89</v>
      </c>
      <c r="E53" s="46">
        <v>9.8726851851851857E-3</v>
      </c>
      <c r="F53" s="64" t="s">
        <v>45</v>
      </c>
      <c r="G53">
        <v>11</v>
      </c>
      <c r="I53" s="25"/>
    </row>
    <row r="54" spans="2:16" ht="15.75" customHeight="1">
      <c r="B54" t="s">
        <v>108</v>
      </c>
      <c r="C54" t="s">
        <v>109</v>
      </c>
      <c r="D54" s="65" t="s">
        <v>89</v>
      </c>
      <c r="E54" s="46">
        <v>1.0277777777777778E-2</v>
      </c>
      <c r="F54" s="64" t="s">
        <v>45</v>
      </c>
      <c r="G54">
        <v>12</v>
      </c>
      <c r="I54" s="25"/>
    </row>
    <row r="55" spans="2:16" ht="15.75" customHeight="1">
      <c r="B55" t="s">
        <v>110</v>
      </c>
      <c r="C55" t="s">
        <v>111</v>
      </c>
      <c r="D55" s="65" t="s">
        <v>89</v>
      </c>
      <c r="E55" s="46">
        <v>1.0335648148148148E-2</v>
      </c>
      <c r="F55" s="64" t="s">
        <v>45</v>
      </c>
      <c r="G55">
        <v>13</v>
      </c>
      <c r="I55" s="25"/>
    </row>
    <row r="56" spans="2:16" ht="15.75" customHeight="1">
      <c r="B56" t="s">
        <v>217</v>
      </c>
      <c r="C56" t="s">
        <v>218</v>
      </c>
      <c r="D56" s="65" t="s">
        <v>89</v>
      </c>
      <c r="E56" s="46">
        <v>1.0358796296296295E-2</v>
      </c>
      <c r="F56" s="1" t="s">
        <v>214</v>
      </c>
      <c r="G56">
        <v>14</v>
      </c>
      <c r="I56" s="25"/>
      <c r="P56">
        <v>5</v>
      </c>
    </row>
    <row r="57" spans="2:16" ht="15.75" customHeight="1">
      <c r="B57" t="s">
        <v>219</v>
      </c>
      <c r="C57" t="s">
        <v>220</v>
      </c>
      <c r="D57" s="65" t="s">
        <v>89</v>
      </c>
      <c r="E57" s="46">
        <v>1.0636574074074074E-2</v>
      </c>
      <c r="F57" s="1" t="s">
        <v>214</v>
      </c>
      <c r="G57">
        <v>15</v>
      </c>
      <c r="I57" s="25"/>
    </row>
    <row r="58" spans="2:16" ht="15.75" customHeight="1">
      <c r="B58" t="s">
        <v>221</v>
      </c>
      <c r="C58" t="s">
        <v>222</v>
      </c>
      <c r="D58" s="65" t="s">
        <v>89</v>
      </c>
      <c r="E58" s="46">
        <v>1.1284722222222222E-2</v>
      </c>
      <c r="F58" s="1" t="s">
        <v>214</v>
      </c>
      <c r="G58">
        <v>16</v>
      </c>
      <c r="I58" s="25"/>
    </row>
    <row r="59" spans="2:16" ht="15.75" customHeight="1">
      <c r="B59" t="s">
        <v>112</v>
      </c>
      <c r="C59" t="s">
        <v>77</v>
      </c>
      <c r="D59" s="65" t="s">
        <v>89</v>
      </c>
      <c r="E59" s="46">
        <v>1.1296296296296296E-2</v>
      </c>
      <c r="F59" s="64" t="s">
        <v>45</v>
      </c>
      <c r="G59">
        <v>17</v>
      </c>
      <c r="I59" s="25"/>
    </row>
    <row r="60" spans="2:16" ht="15.75" customHeight="1">
      <c r="B60" t="s">
        <v>223</v>
      </c>
      <c r="C60" t="s">
        <v>224</v>
      </c>
      <c r="D60" s="65" t="s">
        <v>89</v>
      </c>
      <c r="E60" s="46">
        <v>1.1585648148148149E-2</v>
      </c>
      <c r="F60" s="1" t="s">
        <v>214</v>
      </c>
      <c r="G60">
        <v>18</v>
      </c>
      <c r="I60" s="25"/>
    </row>
    <row r="61" spans="2:16" ht="15.75" customHeight="1">
      <c r="D61" s="65"/>
      <c r="E61" s="46"/>
      <c r="F61" s="64"/>
      <c r="G61" s="35"/>
      <c r="I61" s="25"/>
      <c r="O61">
        <v>5</v>
      </c>
    </row>
    <row r="62" spans="2:16" ht="15.75" customHeight="1">
      <c r="B62" s="50"/>
      <c r="E62" s="46"/>
      <c r="F62" s="46"/>
      <c r="G62" s="35"/>
      <c r="I62" s="25"/>
    </row>
    <row r="63" spans="2:16" ht="15.75" customHeight="1">
      <c r="B63" s="50"/>
      <c r="E63" s="46"/>
      <c r="F63" s="46"/>
      <c r="G63" s="35"/>
      <c r="I63" s="25"/>
    </row>
    <row r="64" spans="2:16" s="6" customFormat="1" ht="15.75" customHeight="1">
      <c r="B64" s="51" t="s">
        <v>24</v>
      </c>
      <c r="E64" s="52" t="s">
        <v>2</v>
      </c>
      <c r="F64" s="52" t="s">
        <v>3</v>
      </c>
      <c r="G64" s="10" t="s">
        <v>39</v>
      </c>
    </row>
    <row r="65" spans="2:29" ht="15.75" customHeight="1">
      <c r="B65" t="s">
        <v>92</v>
      </c>
      <c r="C65" t="s">
        <v>62</v>
      </c>
      <c r="D65" s="65" t="s">
        <v>89</v>
      </c>
      <c r="E65" s="46">
        <v>6.875E-3</v>
      </c>
      <c r="F65" s="64" t="s">
        <v>45</v>
      </c>
      <c r="G65">
        <v>1</v>
      </c>
      <c r="I65" s="25"/>
      <c r="J65">
        <v>1</v>
      </c>
      <c r="N65" s="42"/>
    </row>
    <row r="66" spans="2:29" ht="15.75" customHeight="1">
      <c r="B66" t="s">
        <v>92</v>
      </c>
      <c r="C66" t="s">
        <v>93</v>
      </c>
      <c r="D66" s="65" t="s">
        <v>89</v>
      </c>
      <c r="E66" s="46">
        <v>7.5000000000000006E-3</v>
      </c>
      <c r="F66" s="64" t="s">
        <v>45</v>
      </c>
      <c r="G66">
        <v>2</v>
      </c>
      <c r="I66" s="27"/>
    </row>
    <row r="67" spans="2:29" ht="15.75" customHeight="1">
      <c r="B67" t="s">
        <v>79</v>
      </c>
      <c r="C67" t="s">
        <v>80</v>
      </c>
      <c r="D67" s="65" t="s">
        <v>89</v>
      </c>
      <c r="E67" s="46">
        <v>7.9282407407407409E-3</v>
      </c>
      <c r="F67" s="64" t="s">
        <v>36</v>
      </c>
      <c r="G67">
        <v>3</v>
      </c>
      <c r="I67" s="27"/>
      <c r="M67">
        <v>2</v>
      </c>
    </row>
    <row r="68" spans="2:29" ht="15.75" customHeight="1">
      <c r="B68" t="s">
        <v>88</v>
      </c>
      <c r="C68" t="s">
        <v>58</v>
      </c>
      <c r="D68" s="65" t="s">
        <v>89</v>
      </c>
      <c r="E68" s="46">
        <v>9.120370370370369E-3</v>
      </c>
      <c r="F68" s="64" t="s">
        <v>56</v>
      </c>
      <c r="G68">
        <v>4</v>
      </c>
      <c r="I68" s="27"/>
      <c r="N68">
        <v>3</v>
      </c>
    </row>
    <row r="69" spans="2:29" ht="15.75" customHeight="1">
      <c r="B69" t="s">
        <v>84</v>
      </c>
      <c r="C69" t="s">
        <v>85</v>
      </c>
      <c r="D69" s="65" t="s">
        <v>89</v>
      </c>
      <c r="E69" s="46">
        <v>9.2129629629629627E-3</v>
      </c>
      <c r="F69" s="64" t="s">
        <v>7</v>
      </c>
      <c r="G69">
        <v>5</v>
      </c>
      <c r="I69" s="27"/>
      <c r="K69">
        <v>4</v>
      </c>
    </row>
    <row r="70" spans="2:29" ht="15.75" customHeight="1">
      <c r="B70" s="67" t="s">
        <v>212</v>
      </c>
      <c r="C70" t="s">
        <v>213</v>
      </c>
      <c r="D70" s="65" t="s">
        <v>89</v>
      </c>
      <c r="E70" s="46">
        <v>1.1701388888888891E-2</v>
      </c>
      <c r="F70" s="1" t="s">
        <v>214</v>
      </c>
      <c r="G70" s="41">
        <v>6</v>
      </c>
      <c r="I70" s="27"/>
      <c r="P70">
        <v>5</v>
      </c>
    </row>
    <row r="71" spans="2:29" ht="15.75" customHeight="1">
      <c r="B71" t="s">
        <v>81</v>
      </c>
      <c r="C71" t="s">
        <v>49</v>
      </c>
      <c r="D71" s="65" t="s">
        <v>89</v>
      </c>
      <c r="E71" s="46">
        <v>1.1747685185185186E-2</v>
      </c>
      <c r="F71" s="64" t="s">
        <v>36</v>
      </c>
      <c r="G71">
        <v>7</v>
      </c>
      <c r="I71" s="28"/>
      <c r="AB71" s="57"/>
      <c r="AC71" s="57"/>
    </row>
    <row r="72" spans="2:29" ht="15.75" customHeight="1">
      <c r="B72" t="s">
        <v>215</v>
      </c>
      <c r="C72" t="s">
        <v>216</v>
      </c>
      <c r="D72" s="65" t="s">
        <v>89</v>
      </c>
      <c r="E72" s="46">
        <v>1.2337962962962962E-2</v>
      </c>
      <c r="F72" s="1" t="s">
        <v>214</v>
      </c>
      <c r="G72" s="41">
        <v>8</v>
      </c>
      <c r="I72" s="28"/>
      <c r="AB72" s="57"/>
      <c r="AC72" s="57"/>
    </row>
    <row r="73" spans="2:29" ht="15.75" customHeight="1">
      <c r="D73" s="1"/>
      <c r="E73" s="46"/>
      <c r="F73"/>
      <c r="I73" s="27"/>
      <c r="O73">
        <v>5</v>
      </c>
    </row>
    <row r="74" spans="2:29" ht="15.75" customHeight="1">
      <c r="B74" s="2"/>
      <c r="E74" s="46"/>
      <c r="F74" s="46"/>
      <c r="I74" s="27"/>
    </row>
    <row r="75" spans="2:29" ht="15.75" customHeight="1">
      <c r="B75" s="2"/>
      <c r="E75" s="46"/>
      <c r="F75" s="46"/>
      <c r="I75" s="27"/>
    </row>
    <row r="76" spans="2:29" s="6" customFormat="1" ht="15.75" customHeight="1">
      <c r="B76" s="51" t="s">
        <v>25</v>
      </c>
      <c r="E76" s="52" t="s">
        <v>2</v>
      </c>
      <c r="F76" s="52" t="s">
        <v>3</v>
      </c>
      <c r="G76" s="10" t="s">
        <v>39</v>
      </c>
      <c r="I76" s="27"/>
    </row>
    <row r="77" spans="2:29" ht="15.75" customHeight="1">
      <c r="B77" t="s">
        <v>123</v>
      </c>
      <c r="C77" t="s">
        <v>67</v>
      </c>
      <c r="D77" t="s">
        <v>118</v>
      </c>
      <c r="E77" s="46">
        <v>1.0694444444444444E-2</v>
      </c>
      <c r="F77" s="64" t="s">
        <v>45</v>
      </c>
      <c r="G77">
        <v>1</v>
      </c>
      <c r="J77">
        <v>1</v>
      </c>
    </row>
    <row r="78" spans="2:29" ht="15.75" customHeight="1">
      <c r="B78" t="s">
        <v>124</v>
      </c>
      <c r="C78" t="s">
        <v>125</v>
      </c>
      <c r="D78" t="s">
        <v>118</v>
      </c>
      <c r="E78" s="46">
        <v>1.0960648148148148E-2</v>
      </c>
      <c r="F78" s="64" t="s">
        <v>45</v>
      </c>
      <c r="G78">
        <v>2</v>
      </c>
    </row>
    <row r="79" spans="2:29" ht="15.75" customHeight="1">
      <c r="B79" t="s">
        <v>126</v>
      </c>
      <c r="C79" t="s">
        <v>127</v>
      </c>
      <c r="D79" t="s">
        <v>118</v>
      </c>
      <c r="E79" s="46">
        <v>1.1400462962962965E-2</v>
      </c>
      <c r="F79" s="64" t="s">
        <v>45</v>
      </c>
      <c r="G79">
        <v>3</v>
      </c>
    </row>
    <row r="80" spans="2:29" ht="15.75" customHeight="1">
      <c r="B80" t="s">
        <v>119</v>
      </c>
      <c r="C80" t="s">
        <v>120</v>
      </c>
      <c r="D80" t="s">
        <v>118</v>
      </c>
      <c r="E80" s="46">
        <v>1.1458333333333333E-2</v>
      </c>
      <c r="F80" s="64" t="s">
        <v>56</v>
      </c>
      <c r="G80">
        <v>4</v>
      </c>
      <c r="N80">
        <v>2</v>
      </c>
    </row>
    <row r="81" spans="2:16" ht="15.75" customHeight="1">
      <c r="B81" t="s">
        <v>128</v>
      </c>
      <c r="C81" t="s">
        <v>129</v>
      </c>
      <c r="D81" t="s">
        <v>118</v>
      </c>
      <c r="E81" s="46">
        <v>1.1458333333333334E-2</v>
      </c>
      <c r="F81" s="64" t="s">
        <v>45</v>
      </c>
      <c r="G81">
        <v>5</v>
      </c>
    </row>
    <row r="82" spans="2:16" ht="15.75" customHeight="1">
      <c r="B82" t="s">
        <v>130</v>
      </c>
      <c r="C82" t="s">
        <v>93</v>
      </c>
      <c r="D82" t="s">
        <v>118</v>
      </c>
      <c r="E82" s="46">
        <v>1.2083333333333333E-2</v>
      </c>
      <c r="F82" s="64" t="s">
        <v>45</v>
      </c>
      <c r="G82">
        <v>6</v>
      </c>
    </row>
    <row r="83" spans="2:16" ht="15.75" customHeight="1">
      <c r="B83" t="s">
        <v>131</v>
      </c>
      <c r="C83" t="s">
        <v>73</v>
      </c>
      <c r="D83" t="s">
        <v>118</v>
      </c>
      <c r="E83" s="46">
        <v>1.2361111111111113E-2</v>
      </c>
      <c r="F83" s="64" t="s">
        <v>45</v>
      </c>
      <c r="G83">
        <v>7</v>
      </c>
    </row>
    <row r="84" spans="2:16" ht="15.75" customHeight="1">
      <c r="B84" t="s">
        <v>206</v>
      </c>
      <c r="C84" t="s">
        <v>207</v>
      </c>
      <c r="D84" s="65" t="s">
        <v>89</v>
      </c>
      <c r="E84" s="46" t="s">
        <v>208</v>
      </c>
      <c r="F84" s="64" t="s">
        <v>209</v>
      </c>
      <c r="G84">
        <v>8</v>
      </c>
      <c r="I84" s="25"/>
    </row>
    <row r="85" spans="2:16" ht="15.75" customHeight="1">
      <c r="B85" t="s">
        <v>121</v>
      </c>
      <c r="C85" t="s">
        <v>122</v>
      </c>
      <c r="D85" t="s">
        <v>118</v>
      </c>
      <c r="E85" s="46">
        <v>1.2835648148148148E-2</v>
      </c>
      <c r="F85" s="64" t="s">
        <v>56</v>
      </c>
      <c r="G85">
        <v>9</v>
      </c>
      <c r="O85">
        <v>3</v>
      </c>
    </row>
    <row r="86" spans="2:16" ht="15.75" customHeight="1">
      <c r="B86" t="s">
        <v>116</v>
      </c>
      <c r="C86" t="s">
        <v>117</v>
      </c>
      <c r="D86" t="s">
        <v>118</v>
      </c>
      <c r="E86" s="46">
        <v>1.3055555555555556E-2</v>
      </c>
      <c r="F86" s="64" t="s">
        <v>7</v>
      </c>
      <c r="G86">
        <v>10</v>
      </c>
      <c r="K86">
        <v>4</v>
      </c>
    </row>
    <row r="87" spans="2:16" ht="15.75" customHeight="1">
      <c r="B87" t="s">
        <v>226</v>
      </c>
      <c r="C87" t="s">
        <v>227</v>
      </c>
      <c r="D87" t="s">
        <v>118</v>
      </c>
      <c r="E87" s="46">
        <v>1.34375E-2</v>
      </c>
      <c r="F87" s="64" t="s">
        <v>214</v>
      </c>
      <c r="G87">
        <v>11</v>
      </c>
      <c r="P87">
        <v>5</v>
      </c>
    </row>
    <row r="88" spans="2:16" ht="15.75" customHeight="1">
      <c r="B88" t="s">
        <v>226</v>
      </c>
      <c r="C88" t="s">
        <v>218</v>
      </c>
      <c r="D88" t="s">
        <v>118</v>
      </c>
      <c r="E88" s="46">
        <v>1.4513888888888889E-2</v>
      </c>
      <c r="F88" s="64" t="s">
        <v>214</v>
      </c>
      <c r="G88">
        <v>12</v>
      </c>
    </row>
    <row r="89" spans="2:16" ht="15.75" customHeight="1">
      <c r="B89" t="s">
        <v>115</v>
      </c>
      <c r="C89" t="s">
        <v>83</v>
      </c>
      <c r="D89" t="s">
        <v>118</v>
      </c>
      <c r="E89" s="46">
        <v>1.4837962962962963E-2</v>
      </c>
      <c r="F89" s="64" t="s">
        <v>36</v>
      </c>
      <c r="G89">
        <v>12</v>
      </c>
      <c r="M89">
        <v>5</v>
      </c>
    </row>
    <row r="90" spans="2:16" ht="15.75" customHeight="1">
      <c r="B90" t="s">
        <v>228</v>
      </c>
      <c r="C90" t="s">
        <v>224</v>
      </c>
      <c r="D90" t="s">
        <v>118</v>
      </c>
      <c r="E90" s="46">
        <v>1.5856481481481482E-2</v>
      </c>
      <c r="F90" s="64" t="s">
        <v>214</v>
      </c>
      <c r="G90">
        <v>13</v>
      </c>
    </row>
    <row r="91" spans="2:16" ht="15.75" customHeight="1">
      <c r="D91" s="1"/>
      <c r="E91" s="46"/>
      <c r="F91"/>
    </row>
    <row r="92" spans="2:16" ht="15.75" customHeight="1">
      <c r="D92" s="1"/>
      <c r="E92" s="46"/>
      <c r="F92"/>
    </row>
    <row r="93" spans="2:16" ht="15.75" customHeight="1">
      <c r="D93" s="1"/>
      <c r="E93" s="46"/>
      <c r="F93"/>
    </row>
    <row r="94" spans="2:16" s="6" customFormat="1" ht="15.75" customHeight="1">
      <c r="B94" s="51" t="s">
        <v>26</v>
      </c>
      <c r="E94" s="52" t="s">
        <v>2</v>
      </c>
      <c r="F94" s="52" t="s">
        <v>3</v>
      </c>
      <c r="G94" s="10" t="s">
        <v>39</v>
      </c>
      <c r="I94" s="27"/>
    </row>
    <row r="95" spans="2:16" ht="15.75" customHeight="1">
      <c r="B95" t="s">
        <v>113</v>
      </c>
      <c r="C95" t="s">
        <v>114</v>
      </c>
      <c r="D95" t="s">
        <v>118</v>
      </c>
      <c r="E95" s="46">
        <v>1.3148148148148148E-2</v>
      </c>
      <c r="F95" s="64" t="s">
        <v>36</v>
      </c>
      <c r="G95">
        <v>1</v>
      </c>
      <c r="M95">
        <v>1</v>
      </c>
    </row>
    <row r="96" spans="2:16" ht="15.75" customHeight="1">
      <c r="B96" t="s">
        <v>113</v>
      </c>
      <c r="C96" t="s">
        <v>58</v>
      </c>
      <c r="D96" t="s">
        <v>118</v>
      </c>
      <c r="E96" s="46">
        <v>1.5081018518518518E-2</v>
      </c>
      <c r="F96" s="64" t="s">
        <v>56</v>
      </c>
      <c r="G96">
        <v>2</v>
      </c>
      <c r="I96" s="1"/>
      <c r="N96">
        <v>2</v>
      </c>
    </row>
    <row r="97" spans="2:16" ht="15.75" customHeight="1">
      <c r="B97" t="s">
        <v>225</v>
      </c>
      <c r="C97" t="s">
        <v>213</v>
      </c>
      <c r="D97" t="s">
        <v>118</v>
      </c>
      <c r="E97" s="46">
        <v>1.5358796296296296E-2</v>
      </c>
      <c r="F97" s="64" t="s">
        <v>214</v>
      </c>
      <c r="G97">
        <v>3</v>
      </c>
      <c r="I97" s="1"/>
      <c r="P97">
        <v>3</v>
      </c>
    </row>
    <row r="98" spans="2:16" ht="15.75" customHeight="1">
      <c r="B98" s="6"/>
      <c r="D98" s="6"/>
      <c r="E98" s="66"/>
      <c r="F98" s="9"/>
      <c r="I98" s="1"/>
      <c r="J98">
        <v>5</v>
      </c>
      <c r="K98">
        <v>5</v>
      </c>
      <c r="O98">
        <v>5</v>
      </c>
    </row>
    <row r="99" spans="2:16" ht="15.75" customHeight="1">
      <c r="D99" s="1"/>
      <c r="E99" s="46"/>
      <c r="F99"/>
      <c r="I99" s="1"/>
      <c r="J99" s="46"/>
    </row>
    <row r="100" spans="2:16" ht="15.75" customHeight="1">
      <c r="B100" s="56"/>
      <c r="D100" s="6"/>
      <c r="E100" s="46"/>
      <c r="F100"/>
      <c r="I100" s="1"/>
      <c r="J100" s="46"/>
    </row>
    <row r="101" spans="2:16" s="6" customFormat="1" ht="15.75" customHeight="1">
      <c r="B101" s="51" t="s">
        <v>27</v>
      </c>
      <c r="E101" s="52" t="s">
        <v>2</v>
      </c>
      <c r="F101" s="52" t="s">
        <v>3</v>
      </c>
      <c r="G101" s="10" t="s">
        <v>39</v>
      </c>
    </row>
    <row r="102" spans="2:16" ht="15.75" customHeight="1">
      <c r="B102" t="s">
        <v>132</v>
      </c>
      <c r="C102" t="s">
        <v>133</v>
      </c>
      <c r="D102" t="s">
        <v>134</v>
      </c>
      <c r="E102" s="46">
        <v>2.0497685185185185E-2</v>
      </c>
      <c r="F102" s="64" t="s">
        <v>45</v>
      </c>
      <c r="G102">
        <v>1</v>
      </c>
      <c r="J102">
        <v>1</v>
      </c>
    </row>
    <row r="103" spans="2:16" ht="15.75" customHeight="1">
      <c r="B103" t="s">
        <v>132</v>
      </c>
      <c r="C103" t="s">
        <v>137</v>
      </c>
      <c r="D103" t="s">
        <v>134</v>
      </c>
      <c r="E103" s="46">
        <v>2.1400462962962961E-2</v>
      </c>
      <c r="F103" s="64" t="s">
        <v>7</v>
      </c>
      <c r="G103">
        <v>2</v>
      </c>
      <c r="I103" s="27"/>
      <c r="K103">
        <v>2</v>
      </c>
    </row>
    <row r="104" spans="2:16" ht="15.75" customHeight="1">
      <c r="B104" t="s">
        <v>135</v>
      </c>
      <c r="C104" t="s">
        <v>136</v>
      </c>
      <c r="D104" t="s">
        <v>134</v>
      </c>
      <c r="E104" s="46">
        <v>2.1689814814814815E-2</v>
      </c>
      <c r="F104" s="64" t="s">
        <v>45</v>
      </c>
      <c r="G104">
        <v>3</v>
      </c>
      <c r="I104" s="25"/>
    </row>
    <row r="105" spans="2:16" ht="15.75" customHeight="1">
      <c r="B105" t="s">
        <v>229</v>
      </c>
      <c r="C105" t="s">
        <v>230</v>
      </c>
      <c r="D105" t="s">
        <v>134</v>
      </c>
      <c r="E105" s="46">
        <v>2.4930555555555553E-2</v>
      </c>
      <c r="F105" s="64" t="s">
        <v>214</v>
      </c>
      <c r="G105">
        <v>4</v>
      </c>
      <c r="I105" s="27"/>
      <c r="P105">
        <v>3</v>
      </c>
    </row>
    <row r="106" spans="2:16" ht="15.75" customHeight="1">
      <c r="B106" s="6"/>
      <c r="D106" s="6"/>
      <c r="E106" s="68"/>
      <c r="F106" s="9"/>
      <c r="I106" s="27"/>
      <c r="M106">
        <v>5</v>
      </c>
      <c r="N106">
        <v>5</v>
      </c>
      <c r="O106">
        <v>5</v>
      </c>
    </row>
    <row r="107" spans="2:16" ht="15.75" customHeight="1">
      <c r="D107" s="1"/>
      <c r="E107" s="46"/>
      <c r="F107"/>
      <c r="I107" s="27"/>
    </row>
    <row r="108" spans="2:16" ht="15.75" customHeight="1">
      <c r="D108" s="6"/>
      <c r="E108" s="46"/>
      <c r="F108"/>
      <c r="I108" s="27"/>
    </row>
    <row r="109" spans="2:16" s="6" customFormat="1" ht="15.75" customHeight="1">
      <c r="B109" s="51" t="s">
        <v>28</v>
      </c>
      <c r="E109" s="52" t="s">
        <v>2</v>
      </c>
      <c r="F109" s="52" t="s">
        <v>3</v>
      </c>
      <c r="G109" s="10" t="s">
        <v>39</v>
      </c>
      <c r="I109" s="27"/>
      <c r="L109"/>
    </row>
    <row r="110" spans="2:16" ht="15.75" customHeight="1">
      <c r="B110" t="s">
        <v>138</v>
      </c>
      <c r="C110" t="s">
        <v>139</v>
      </c>
      <c r="D110" t="s">
        <v>134</v>
      </c>
      <c r="E110" s="46">
        <v>2.0405092592592589E-2</v>
      </c>
      <c r="F110" s="64" t="s">
        <v>56</v>
      </c>
      <c r="G110">
        <v>1</v>
      </c>
      <c r="I110" s="27"/>
      <c r="N110">
        <v>1</v>
      </c>
    </row>
    <row r="111" spans="2:16" ht="15.75" customHeight="1">
      <c r="D111" s="1"/>
      <c r="E111" s="46"/>
      <c r="F111"/>
      <c r="I111" s="27"/>
      <c r="J111">
        <v>5</v>
      </c>
      <c r="K111">
        <v>5</v>
      </c>
      <c r="M111">
        <v>5</v>
      </c>
      <c r="O111">
        <v>5</v>
      </c>
      <c r="P111">
        <v>5</v>
      </c>
    </row>
    <row r="112" spans="2:16" ht="15.75" customHeight="1">
      <c r="D112" s="1"/>
      <c r="E112" s="46"/>
      <c r="F112"/>
      <c r="I112" s="27"/>
    </row>
    <row r="113" spans="1:16" ht="15.75" customHeight="1">
      <c r="D113" s="1"/>
      <c r="E113" s="46"/>
      <c r="F113"/>
      <c r="I113" s="27"/>
    </row>
    <row r="114" spans="1:16" s="6" customFormat="1" ht="15.75" customHeight="1">
      <c r="B114" s="51" t="s">
        <v>29</v>
      </c>
      <c r="E114" s="52" t="s">
        <v>2</v>
      </c>
      <c r="F114" s="52" t="s">
        <v>3</v>
      </c>
      <c r="G114" s="10" t="s">
        <v>39</v>
      </c>
      <c r="I114" s="27"/>
    </row>
    <row r="115" spans="1:16" ht="15.75" customHeight="1">
      <c r="B115" t="s">
        <v>148</v>
      </c>
      <c r="C115" t="s">
        <v>149</v>
      </c>
      <c r="D115" t="s">
        <v>150</v>
      </c>
      <c r="E115" s="46">
        <v>3.2002314814814817E-2</v>
      </c>
      <c r="F115" s="64" t="s">
        <v>56</v>
      </c>
      <c r="G115">
        <v>1</v>
      </c>
      <c r="I115" s="27"/>
      <c r="N115">
        <v>1</v>
      </c>
    </row>
    <row r="116" spans="1:16" ht="15.75" customHeight="1">
      <c r="B116" t="s">
        <v>154</v>
      </c>
      <c r="C116" t="s">
        <v>99</v>
      </c>
      <c r="D116" t="s">
        <v>150</v>
      </c>
      <c r="E116" s="46">
        <v>3.2060185185185185E-2</v>
      </c>
      <c r="F116" s="64" t="s">
        <v>45</v>
      </c>
      <c r="G116">
        <v>2</v>
      </c>
      <c r="I116" s="27"/>
      <c r="J116">
        <v>2</v>
      </c>
    </row>
    <row r="117" spans="1:16" ht="15.75" customHeight="1">
      <c r="B117" t="s">
        <v>142</v>
      </c>
      <c r="C117" t="s">
        <v>143</v>
      </c>
      <c r="D117" t="s">
        <v>150</v>
      </c>
      <c r="E117" s="46">
        <v>3.5659722222222225E-2</v>
      </c>
      <c r="F117" s="64" t="s">
        <v>7</v>
      </c>
      <c r="G117">
        <v>3</v>
      </c>
      <c r="I117" s="27"/>
      <c r="K117">
        <v>3</v>
      </c>
    </row>
    <row r="118" spans="1:16" ht="15.75" customHeight="1">
      <c r="B118" t="s">
        <v>144</v>
      </c>
      <c r="C118" t="s">
        <v>145</v>
      </c>
      <c r="D118" t="s">
        <v>150</v>
      </c>
      <c r="E118" s="46">
        <v>3.7812499999999999E-2</v>
      </c>
      <c r="F118" s="64" t="s">
        <v>7</v>
      </c>
      <c r="G118">
        <v>4</v>
      </c>
      <c r="I118" s="27"/>
    </row>
    <row r="119" spans="1:16" ht="15.75" customHeight="1">
      <c r="C119" s="50"/>
      <c r="E119" s="46"/>
      <c r="G119" s="35"/>
      <c r="I119" s="27"/>
      <c r="M119">
        <v>5</v>
      </c>
      <c r="O119">
        <v>5</v>
      </c>
      <c r="P119">
        <v>5</v>
      </c>
    </row>
    <row r="120" spans="1:16" ht="15.75" customHeight="1">
      <c r="C120" s="50"/>
      <c r="E120" s="46"/>
      <c r="I120" s="27"/>
    </row>
    <row r="121" spans="1:16" ht="15.75" customHeight="1">
      <c r="B121" s="50"/>
      <c r="E121" s="46"/>
      <c r="F121" s="46"/>
      <c r="G121" s="35"/>
      <c r="I121" s="27"/>
    </row>
    <row r="122" spans="1:16" s="6" customFormat="1" ht="16.5" customHeight="1">
      <c r="B122" s="51" t="s">
        <v>30</v>
      </c>
      <c r="E122" s="52" t="s">
        <v>2</v>
      </c>
      <c r="F122" s="52" t="s">
        <v>3</v>
      </c>
      <c r="G122" s="10" t="s">
        <v>39</v>
      </c>
    </row>
    <row r="123" spans="1:16" ht="15.75" customHeight="1">
      <c r="D123" s="1"/>
      <c r="E123" s="46"/>
      <c r="F123"/>
      <c r="N123" s="26"/>
    </row>
    <row r="124" spans="1:16" ht="16.5" customHeight="1">
      <c r="B124" s="56"/>
      <c r="D124" s="6"/>
      <c r="E124" s="46"/>
      <c r="F124"/>
      <c r="H124" s="49"/>
    </row>
    <row r="125" spans="1:16" ht="16.5" customHeight="1">
      <c r="B125" s="50"/>
      <c r="E125" s="46"/>
      <c r="F125" s="46"/>
      <c r="H125" s="49"/>
    </row>
    <row r="126" spans="1:16" s="6" customFormat="1" ht="16.5" customHeight="1">
      <c r="A126" s="7"/>
      <c r="B126" s="51" t="s">
        <v>4</v>
      </c>
      <c r="E126" s="52" t="s">
        <v>2</v>
      </c>
      <c r="F126" s="52" t="s">
        <v>3</v>
      </c>
      <c r="G126" s="10" t="s">
        <v>39</v>
      </c>
    </row>
    <row r="127" spans="1:16" ht="16.5" customHeight="1">
      <c r="A127" s="2"/>
      <c r="B127" t="s">
        <v>146</v>
      </c>
      <c r="C127" t="s">
        <v>147</v>
      </c>
      <c r="D127" t="s">
        <v>153</v>
      </c>
      <c r="E127" s="46">
        <v>4.0266203703703707E-2</v>
      </c>
      <c r="F127" s="64" t="s">
        <v>7</v>
      </c>
      <c r="G127">
        <v>1</v>
      </c>
      <c r="K127">
        <v>1</v>
      </c>
    </row>
    <row r="128" spans="1:16" ht="16.5" customHeight="1">
      <c r="A128" s="2"/>
      <c r="D128" s="1"/>
      <c r="E128" s="46"/>
      <c r="F128"/>
      <c r="J128">
        <v>5</v>
      </c>
      <c r="M128">
        <v>5</v>
      </c>
      <c r="N128">
        <v>5</v>
      </c>
      <c r="O128">
        <v>5</v>
      </c>
      <c r="P128">
        <v>5</v>
      </c>
    </row>
    <row r="129" spans="1:16" ht="16.5" customHeight="1">
      <c r="A129" s="2"/>
      <c r="B129" s="50"/>
      <c r="E129" s="46"/>
      <c r="F129" s="46"/>
      <c r="G129" s="35"/>
    </row>
    <row r="130" spans="1:16" ht="16.5" customHeight="1">
      <c r="A130" s="2"/>
      <c r="B130" s="50"/>
      <c r="E130" s="46"/>
      <c r="F130" s="46"/>
      <c r="G130" s="10"/>
    </row>
    <row r="131" spans="1:16" ht="16.5" customHeight="1">
      <c r="A131" s="2"/>
      <c r="B131" s="50"/>
      <c r="E131" s="46"/>
      <c r="F131" s="46"/>
      <c r="G131" s="35"/>
      <c r="I131" s="27"/>
    </row>
    <row r="132" spans="1:16" s="6" customFormat="1" ht="16.5" customHeight="1">
      <c r="A132" s="7"/>
      <c r="B132" s="51" t="s">
        <v>31</v>
      </c>
      <c r="E132" s="52" t="s">
        <v>2</v>
      </c>
      <c r="F132" s="52" t="s">
        <v>3</v>
      </c>
      <c r="G132" s="10" t="s">
        <v>39</v>
      </c>
      <c r="I132" s="28"/>
    </row>
    <row r="133" spans="1:16" ht="16.5" customHeight="1">
      <c r="A133" s="2"/>
      <c r="B133" t="s">
        <v>140</v>
      </c>
      <c r="C133" t="s">
        <v>141</v>
      </c>
      <c r="D133" t="s">
        <v>153</v>
      </c>
      <c r="E133" s="46">
        <v>3.8831018518518522E-2</v>
      </c>
      <c r="F133" s="64" t="s">
        <v>36</v>
      </c>
      <c r="G133">
        <v>1</v>
      </c>
      <c r="I133" s="28"/>
      <c r="M133">
        <v>1</v>
      </c>
    </row>
    <row r="134" spans="1:16" ht="16.5" customHeight="1">
      <c r="A134" s="2"/>
      <c r="B134" t="s">
        <v>151</v>
      </c>
      <c r="C134" t="s">
        <v>152</v>
      </c>
      <c r="D134" t="s">
        <v>153</v>
      </c>
      <c r="E134" s="46">
        <v>4.9907407407407407E-2</v>
      </c>
      <c r="F134" s="64" t="s">
        <v>56</v>
      </c>
      <c r="G134">
        <v>2</v>
      </c>
      <c r="I134" s="28"/>
      <c r="N134">
        <v>2</v>
      </c>
    </row>
    <row r="135" spans="1:16" ht="16.5" customHeight="1">
      <c r="A135" s="2"/>
      <c r="D135" s="1"/>
      <c r="E135" s="46"/>
      <c r="F135"/>
      <c r="I135" s="28"/>
      <c r="J135">
        <v>5</v>
      </c>
      <c r="K135">
        <v>5</v>
      </c>
      <c r="O135">
        <v>5</v>
      </c>
      <c r="P135">
        <v>5</v>
      </c>
    </row>
    <row r="136" spans="1:16" ht="16.5" customHeight="1">
      <c r="A136" s="2"/>
      <c r="B136" s="50"/>
      <c r="E136" s="46"/>
      <c r="F136" s="46"/>
      <c r="G136" s="35"/>
      <c r="I136" s="28"/>
    </row>
    <row r="137" spans="1:16" ht="16.5" customHeight="1">
      <c r="B137" s="50"/>
      <c r="E137" s="46"/>
      <c r="F137" s="46"/>
      <c r="G137" s="13"/>
      <c r="J137" s="25"/>
      <c r="K137" s="26"/>
      <c r="L137" s="43"/>
      <c r="N137" s="44"/>
    </row>
    <row r="138" spans="1:16" ht="16.5" customHeight="1">
      <c r="B138" s="50"/>
      <c r="E138" s="46"/>
      <c r="F138" s="46"/>
      <c r="G138" s="13"/>
      <c r="J138" s="25"/>
      <c r="K138" s="26"/>
      <c r="L138" s="43"/>
      <c r="N138" s="44"/>
    </row>
    <row r="139" spans="1:16" s="6" customFormat="1" ht="16.5" customHeight="1">
      <c r="A139" s="7"/>
      <c r="B139" s="51" t="s">
        <v>32</v>
      </c>
      <c r="E139" s="52" t="s">
        <v>2</v>
      </c>
      <c r="F139" s="52" t="s">
        <v>3</v>
      </c>
      <c r="G139" s="10" t="s">
        <v>39</v>
      </c>
    </row>
    <row r="140" spans="1:16" ht="16.5" customHeight="1">
      <c r="A140" s="2"/>
      <c r="B140" t="s">
        <v>155</v>
      </c>
      <c r="C140" t="s">
        <v>156</v>
      </c>
      <c r="D140" t="s">
        <v>162</v>
      </c>
      <c r="E140" s="46">
        <v>3.3854166666666664E-2</v>
      </c>
      <c r="F140" s="64" t="s">
        <v>36</v>
      </c>
      <c r="G140">
        <v>1</v>
      </c>
      <c r="M140">
        <v>1</v>
      </c>
    </row>
    <row r="141" spans="1:16" ht="16.5" customHeight="1">
      <c r="A141" s="2"/>
      <c r="B141" t="s">
        <v>169</v>
      </c>
      <c r="C141" t="s">
        <v>170</v>
      </c>
      <c r="D141" t="s">
        <v>162</v>
      </c>
      <c r="E141" s="46">
        <v>3.5902777777777777E-2</v>
      </c>
      <c r="F141" s="64" t="s">
        <v>45</v>
      </c>
      <c r="G141">
        <v>2</v>
      </c>
      <c r="J141">
        <v>2</v>
      </c>
    </row>
    <row r="142" spans="1:16" ht="16.5" customHeight="1">
      <c r="A142" s="2"/>
      <c r="B142" s="50" t="s">
        <v>204</v>
      </c>
      <c r="C142" t="s">
        <v>205</v>
      </c>
      <c r="D142" t="s">
        <v>162</v>
      </c>
      <c r="E142" s="46">
        <v>3.8958333333333338E-2</v>
      </c>
      <c r="F142" s="64" t="s">
        <v>36</v>
      </c>
      <c r="G142" s="35">
        <v>3</v>
      </c>
    </row>
    <row r="143" spans="1:16" ht="16.5" customHeight="1">
      <c r="A143" s="2"/>
      <c r="B143" t="s">
        <v>171</v>
      </c>
      <c r="C143" t="s">
        <v>172</v>
      </c>
      <c r="D143" t="s">
        <v>162</v>
      </c>
      <c r="E143" s="46">
        <v>4.0335648148148148E-2</v>
      </c>
      <c r="F143" s="64" t="s">
        <v>45</v>
      </c>
      <c r="G143">
        <v>4</v>
      </c>
    </row>
    <row r="144" spans="1:16" ht="16.5" customHeight="1">
      <c r="A144" s="2"/>
      <c r="B144" t="s">
        <v>163</v>
      </c>
      <c r="C144" t="s">
        <v>164</v>
      </c>
      <c r="D144" t="s">
        <v>162</v>
      </c>
      <c r="E144" s="46">
        <v>4.569444444444444E-2</v>
      </c>
      <c r="F144" s="64" t="s">
        <v>56</v>
      </c>
      <c r="G144">
        <v>5</v>
      </c>
      <c r="N144">
        <v>3</v>
      </c>
    </row>
    <row r="145" spans="1:16" ht="16.5" customHeight="1">
      <c r="A145" s="2"/>
      <c r="B145" s="50"/>
      <c r="E145" s="46"/>
      <c r="F145" s="46"/>
      <c r="G145" s="35"/>
      <c r="I145" s="25"/>
      <c r="K145">
        <v>5</v>
      </c>
      <c r="O145">
        <v>5</v>
      </c>
      <c r="P145">
        <v>5</v>
      </c>
    </row>
    <row r="146" spans="1:16" ht="16.5" customHeight="1">
      <c r="A146" s="2"/>
      <c r="B146" s="50"/>
      <c r="E146" s="46"/>
      <c r="F146" s="46"/>
      <c r="I146" s="25"/>
    </row>
    <row r="147" spans="1:16" s="6" customFormat="1" ht="16.5" customHeight="1">
      <c r="A147" s="7"/>
      <c r="B147" s="51" t="s">
        <v>33</v>
      </c>
      <c r="E147" s="52" t="s">
        <v>2</v>
      </c>
      <c r="F147" s="52" t="s">
        <v>3</v>
      </c>
      <c r="G147" s="10" t="s">
        <v>39</v>
      </c>
      <c r="I147" s="27"/>
    </row>
    <row r="148" spans="1:16" ht="16.5" customHeight="1">
      <c r="A148" s="2"/>
      <c r="B148" t="s">
        <v>165</v>
      </c>
      <c r="C148" t="s">
        <v>166</v>
      </c>
      <c r="D148" t="s">
        <v>162</v>
      </c>
      <c r="E148" s="46">
        <v>3.0567129629629628E-2</v>
      </c>
      <c r="F148" s="64" t="s">
        <v>45</v>
      </c>
      <c r="G148">
        <v>1</v>
      </c>
      <c r="I148" s="27"/>
      <c r="J148">
        <v>1</v>
      </c>
    </row>
    <row r="149" spans="1:16" ht="16.5" customHeight="1">
      <c r="A149" s="2"/>
      <c r="B149" t="s">
        <v>51</v>
      </c>
      <c r="C149" t="s">
        <v>210</v>
      </c>
      <c r="D149" t="s">
        <v>162</v>
      </c>
      <c r="E149" s="46" t="s">
        <v>211</v>
      </c>
      <c r="F149" s="64" t="s">
        <v>209</v>
      </c>
      <c r="G149">
        <v>2</v>
      </c>
      <c r="O149">
        <v>2</v>
      </c>
    </row>
    <row r="150" spans="1:16" ht="16.5" customHeight="1">
      <c r="A150" s="2"/>
      <c r="B150" t="s">
        <v>160</v>
      </c>
      <c r="C150" t="s">
        <v>161</v>
      </c>
      <c r="D150" t="s">
        <v>162</v>
      </c>
      <c r="E150" s="46">
        <v>3.5405092592592592E-2</v>
      </c>
      <c r="F150" s="64" t="s">
        <v>56</v>
      </c>
      <c r="G150">
        <v>3</v>
      </c>
      <c r="I150" s="27"/>
      <c r="N150">
        <v>3</v>
      </c>
    </row>
    <row r="151" spans="1:16" ht="16.5" customHeight="1">
      <c r="A151" s="2"/>
      <c r="B151" t="s">
        <v>157</v>
      </c>
      <c r="C151" t="s">
        <v>114</v>
      </c>
      <c r="D151" t="s">
        <v>162</v>
      </c>
      <c r="E151" s="46">
        <v>3.7083333333333336E-2</v>
      </c>
      <c r="F151" s="64" t="s">
        <v>36</v>
      </c>
      <c r="G151" s="13">
        <v>4</v>
      </c>
      <c r="M151">
        <v>4</v>
      </c>
    </row>
    <row r="152" spans="1:16" ht="16.5" customHeight="1">
      <c r="A152" s="2"/>
      <c r="B152" t="s">
        <v>167</v>
      </c>
      <c r="C152" t="s">
        <v>168</v>
      </c>
      <c r="D152" t="s">
        <v>162</v>
      </c>
      <c r="E152" s="46">
        <v>3.8576388888888889E-2</v>
      </c>
      <c r="F152" s="64" t="s">
        <v>45</v>
      </c>
      <c r="G152">
        <v>5</v>
      </c>
    </row>
    <row r="153" spans="1:16" ht="16.5" customHeight="1">
      <c r="A153" s="2"/>
      <c r="B153" t="s">
        <v>158</v>
      </c>
      <c r="C153" t="s">
        <v>159</v>
      </c>
      <c r="D153" t="s">
        <v>162</v>
      </c>
      <c r="E153" s="46">
        <v>4.0266203703703707E-2</v>
      </c>
      <c r="F153" s="64" t="s">
        <v>7</v>
      </c>
      <c r="G153" s="13">
        <v>6</v>
      </c>
      <c r="I153" s="27"/>
      <c r="K153">
        <v>5</v>
      </c>
      <c r="P153">
        <v>5</v>
      </c>
    </row>
    <row r="154" spans="1:16" ht="16.5" customHeight="1">
      <c r="A154" s="2"/>
      <c r="B154" s="16"/>
      <c r="C154" s="16"/>
      <c r="D154" s="14"/>
      <c r="E154" s="20"/>
      <c r="F154" s="17"/>
      <c r="G154" s="13"/>
      <c r="I154" s="27"/>
    </row>
    <row r="155" spans="1:16" ht="16.5" customHeight="1">
      <c r="A155" s="2"/>
      <c r="B155" s="25"/>
      <c r="C155" s="25"/>
      <c r="D155" s="25"/>
      <c r="E155" s="48"/>
      <c r="F155" s="17"/>
      <c r="G155" s="13"/>
      <c r="I155" s="27"/>
    </row>
    <row r="156" spans="1:16" ht="16.5" customHeight="1">
      <c r="A156" s="2"/>
      <c r="B156" s="34" t="s">
        <v>34</v>
      </c>
      <c r="D156" s="6" t="s">
        <v>38</v>
      </c>
      <c r="E156" s="38" t="s">
        <v>2</v>
      </c>
      <c r="F156" s="9" t="s">
        <v>3</v>
      </c>
      <c r="G156" s="10" t="s">
        <v>39</v>
      </c>
      <c r="H156" s="6" t="s">
        <v>40</v>
      </c>
    </row>
    <row r="157" spans="1:16" ht="16.5" customHeight="1">
      <c r="A157" s="2"/>
      <c r="B157" t="s">
        <v>200</v>
      </c>
      <c r="C157" t="s">
        <v>201</v>
      </c>
      <c r="D157" s="40">
        <v>0.87019999999999997</v>
      </c>
      <c r="E157" s="46">
        <v>4.2881944444444438E-2</v>
      </c>
      <c r="F157" s="64" t="s">
        <v>45</v>
      </c>
      <c r="G157">
        <v>1</v>
      </c>
      <c r="H157">
        <v>64</v>
      </c>
      <c r="J157">
        <v>1</v>
      </c>
    </row>
    <row r="158" spans="1:16" ht="16.5" customHeight="1">
      <c r="A158" s="2"/>
      <c r="B158" t="s">
        <v>198</v>
      </c>
      <c r="C158" t="s">
        <v>199</v>
      </c>
      <c r="D158" s="40">
        <v>0.80059999999999998</v>
      </c>
      <c r="E158" s="46">
        <v>4.296296296296296E-2</v>
      </c>
      <c r="F158" s="64" t="s">
        <v>45</v>
      </c>
      <c r="G158">
        <v>2</v>
      </c>
      <c r="H158">
        <v>56</v>
      </c>
      <c r="I158" s="49"/>
    </row>
    <row r="159" spans="1:16" ht="16.5" customHeight="1">
      <c r="A159" s="2"/>
      <c r="B159" t="s">
        <v>186</v>
      </c>
      <c r="C159" t="s">
        <v>187</v>
      </c>
      <c r="D159" s="40">
        <v>0.79069999999999996</v>
      </c>
      <c r="E159" s="46">
        <v>6.4710648148148142E-2</v>
      </c>
      <c r="F159" s="64" t="s">
        <v>56</v>
      </c>
      <c r="G159">
        <v>3</v>
      </c>
      <c r="H159">
        <v>84</v>
      </c>
      <c r="I159" s="49"/>
      <c r="N159">
        <v>2</v>
      </c>
    </row>
    <row r="160" spans="1:16" ht="16.5" customHeight="1">
      <c r="A160" s="2"/>
      <c r="B160" t="s">
        <v>202</v>
      </c>
      <c r="C160" t="s">
        <v>203</v>
      </c>
      <c r="D160" s="40">
        <v>0.78169999999999995</v>
      </c>
      <c r="E160" s="46">
        <v>4.8148148148148141E-2</v>
      </c>
      <c r="F160" s="64" t="s">
        <v>45</v>
      </c>
      <c r="G160">
        <v>4</v>
      </c>
      <c r="H160">
        <v>65</v>
      </c>
      <c r="I160" s="49"/>
    </row>
    <row r="161" spans="1:16" ht="16.5" customHeight="1">
      <c r="A161" s="2"/>
      <c r="B161" t="s">
        <v>178</v>
      </c>
      <c r="C161" t="s">
        <v>194</v>
      </c>
      <c r="D161" s="40">
        <v>0.77470000000000006</v>
      </c>
      <c r="E161" s="46">
        <v>5.1423611111111107E-2</v>
      </c>
      <c r="F161" s="64" t="s">
        <v>45</v>
      </c>
      <c r="G161">
        <v>5</v>
      </c>
      <c r="H161">
        <v>71</v>
      </c>
      <c r="I161" s="49"/>
    </row>
    <row r="162" spans="1:16" ht="16.5" customHeight="1">
      <c r="A162" s="2"/>
      <c r="B162" t="s">
        <v>195</v>
      </c>
      <c r="C162" t="s">
        <v>197</v>
      </c>
      <c r="D162" s="40">
        <v>0.74170000000000003</v>
      </c>
      <c r="E162" s="46">
        <v>4.3472222222222225E-2</v>
      </c>
      <c r="F162" s="64" t="s">
        <v>45</v>
      </c>
      <c r="G162">
        <v>6</v>
      </c>
      <c r="H162">
        <v>50</v>
      </c>
      <c r="I162" s="49"/>
    </row>
    <row r="163" spans="1:16" ht="16.5" customHeight="1">
      <c r="A163" s="2"/>
      <c r="B163" t="s">
        <v>178</v>
      </c>
      <c r="C163" t="s">
        <v>179</v>
      </c>
      <c r="D163" s="40">
        <v>0.73089999999999999</v>
      </c>
      <c r="E163" s="46">
        <v>4.9340277777777775E-2</v>
      </c>
      <c r="F163" s="64" t="s">
        <v>7</v>
      </c>
      <c r="G163">
        <v>7</v>
      </c>
      <c r="H163">
        <v>60</v>
      </c>
      <c r="I163" s="49"/>
      <c r="K163">
        <v>3</v>
      </c>
    </row>
    <row r="164" spans="1:16" ht="16.5" customHeight="1">
      <c r="A164" s="2"/>
      <c r="B164" t="s">
        <v>180</v>
      </c>
      <c r="C164" t="s">
        <v>181</v>
      </c>
      <c r="D164" s="40">
        <v>0.69950000000000001</v>
      </c>
      <c r="E164" s="46">
        <v>5.0925925925925923E-2</v>
      </c>
      <c r="F164" s="64" t="s">
        <v>7</v>
      </c>
      <c r="G164">
        <v>8</v>
      </c>
      <c r="H164">
        <v>59</v>
      </c>
      <c r="I164" s="49"/>
    </row>
    <row r="165" spans="1:16" ht="17.25" customHeight="1">
      <c r="A165" s="2"/>
      <c r="B165" t="s">
        <v>195</v>
      </c>
      <c r="C165" t="s">
        <v>196</v>
      </c>
      <c r="D165" s="40">
        <v>0.59119999999999995</v>
      </c>
      <c r="E165" s="46">
        <v>5.0509259259259254E-2</v>
      </c>
      <c r="F165" s="64" t="s">
        <v>45</v>
      </c>
      <c r="G165">
        <v>9</v>
      </c>
      <c r="H165">
        <v>41</v>
      </c>
      <c r="I165" s="49"/>
    </row>
    <row r="166" spans="1:16" ht="16.5" customHeight="1">
      <c r="A166" s="2"/>
      <c r="B166" t="s">
        <v>185</v>
      </c>
      <c r="C166" t="s">
        <v>152</v>
      </c>
      <c r="D166" s="40">
        <v>0.58450000000000002</v>
      </c>
      <c r="E166" s="46">
        <v>5.7581018518518517E-2</v>
      </c>
      <c r="F166" s="64" t="s">
        <v>56</v>
      </c>
      <c r="G166">
        <v>10</v>
      </c>
      <c r="H166">
        <v>54</v>
      </c>
      <c r="I166" s="49"/>
    </row>
    <row r="167" spans="1:16" ht="16.5" customHeight="1">
      <c r="A167" s="2"/>
      <c r="B167" s="50"/>
      <c r="D167" s="40"/>
      <c r="E167" s="46"/>
      <c r="F167" s="46"/>
      <c r="I167" s="49"/>
      <c r="M167">
        <v>5</v>
      </c>
      <c r="O167">
        <v>5</v>
      </c>
      <c r="P167">
        <v>5</v>
      </c>
    </row>
    <row r="168" spans="1:16" ht="16.5" customHeight="1">
      <c r="A168" s="2"/>
      <c r="B168" s="50"/>
      <c r="D168" s="40"/>
      <c r="E168" s="46"/>
      <c r="F168" s="46"/>
      <c r="I168" s="49"/>
    </row>
    <row r="169" spans="1:16" ht="16.5" customHeight="1">
      <c r="A169" s="2"/>
      <c r="B169" s="50"/>
      <c r="D169" s="40"/>
      <c r="E169" s="46"/>
      <c r="F169" s="46"/>
      <c r="I169" s="49"/>
    </row>
    <row r="170" spans="1:16" ht="16.5" customHeight="1">
      <c r="A170" s="2"/>
      <c r="B170" s="50"/>
      <c r="D170" s="40"/>
      <c r="E170" s="46"/>
      <c r="F170" s="46"/>
      <c r="I170" s="49"/>
    </row>
    <row r="171" spans="1:16" ht="17.25" customHeight="1">
      <c r="B171" s="34" t="s">
        <v>35</v>
      </c>
      <c r="D171" s="60" t="s">
        <v>38</v>
      </c>
      <c r="E171" s="38" t="s">
        <v>2</v>
      </c>
      <c r="F171" s="9" t="s">
        <v>3</v>
      </c>
      <c r="G171" s="10" t="s">
        <v>39</v>
      </c>
      <c r="H171" s="6" t="s">
        <v>40</v>
      </c>
      <c r="I171" s="40"/>
    </row>
    <row r="172" spans="1:16" ht="17.25" customHeight="1">
      <c r="A172" s="2"/>
      <c r="B172" t="s">
        <v>182</v>
      </c>
      <c r="C172" t="s">
        <v>183</v>
      </c>
      <c r="D172" s="40">
        <v>0.81489999999999996</v>
      </c>
      <c r="E172" s="46">
        <v>3.7835648148148146E-2</v>
      </c>
      <c r="F172" s="64" t="s">
        <v>56</v>
      </c>
      <c r="G172">
        <v>1</v>
      </c>
      <c r="H172">
        <v>61</v>
      </c>
      <c r="N172">
        <v>1</v>
      </c>
    </row>
    <row r="173" spans="1:16" ht="17.25" customHeight="1">
      <c r="B173" t="s">
        <v>189</v>
      </c>
      <c r="C173" t="s">
        <v>190</v>
      </c>
      <c r="D173" s="40">
        <v>0.79879999999999995</v>
      </c>
      <c r="E173" s="46">
        <v>4.0046296296296295E-2</v>
      </c>
      <c r="F173" s="64" t="s">
        <v>45</v>
      </c>
      <c r="G173">
        <v>2</v>
      </c>
      <c r="H173">
        <v>65</v>
      </c>
      <c r="J173">
        <v>2</v>
      </c>
    </row>
    <row r="174" spans="1:16" ht="17.25" customHeight="1">
      <c r="B174" t="s">
        <v>188</v>
      </c>
      <c r="C174" t="s">
        <v>73</v>
      </c>
      <c r="D174" s="40">
        <v>0.75380000000000003</v>
      </c>
      <c r="E174" s="46">
        <v>3.7893518518518521E-2</v>
      </c>
      <c r="F174" s="64" t="s">
        <v>45</v>
      </c>
      <c r="G174">
        <v>3</v>
      </c>
      <c r="H174">
        <v>47</v>
      </c>
    </row>
    <row r="175" spans="1:16" ht="17.25" customHeight="1">
      <c r="B175" t="s">
        <v>191</v>
      </c>
      <c r="C175" t="s">
        <v>192</v>
      </c>
      <c r="D175" s="40">
        <v>0.74660000000000004</v>
      </c>
      <c r="E175" s="46">
        <v>4.5624999999999999E-2</v>
      </c>
      <c r="F175" s="64" t="s">
        <v>45</v>
      </c>
      <c r="G175">
        <v>4</v>
      </c>
      <c r="H175">
        <v>71</v>
      </c>
    </row>
    <row r="176" spans="1:16" ht="17.25" customHeight="1">
      <c r="B176" t="s">
        <v>193</v>
      </c>
      <c r="C176" t="s">
        <v>194</v>
      </c>
      <c r="D176" s="40">
        <v>0.72570000000000001</v>
      </c>
      <c r="E176" s="46">
        <v>4.6250000000000006E-2</v>
      </c>
      <c r="F176" s="64" t="s">
        <v>45</v>
      </c>
      <c r="G176">
        <v>5</v>
      </c>
      <c r="H176">
        <v>70</v>
      </c>
    </row>
    <row r="177" spans="2:17" ht="17.25" customHeight="1">
      <c r="B177" t="s">
        <v>173</v>
      </c>
      <c r="C177" t="s">
        <v>184</v>
      </c>
      <c r="D177" s="40">
        <v>0.71499999999999997</v>
      </c>
      <c r="E177" s="46">
        <v>4.6944444444444448E-2</v>
      </c>
      <c r="F177" s="64" t="s">
        <v>56</v>
      </c>
      <c r="G177">
        <v>6</v>
      </c>
      <c r="H177">
        <v>70</v>
      </c>
    </row>
    <row r="178" spans="2:17" ht="17.25" customHeight="1">
      <c r="B178" t="s">
        <v>173</v>
      </c>
      <c r="C178" t="s">
        <v>174</v>
      </c>
      <c r="D178" s="40">
        <v>0.65920000000000001</v>
      </c>
      <c r="E178" s="46">
        <v>4.853009259259259E-2</v>
      </c>
      <c r="F178" s="64" t="s">
        <v>36</v>
      </c>
      <c r="G178">
        <v>7</v>
      </c>
      <c r="H178">
        <v>65</v>
      </c>
      <c r="M178">
        <v>3</v>
      </c>
    </row>
    <row r="179" spans="2:17" ht="17.25" customHeight="1">
      <c r="B179" t="s">
        <v>175</v>
      </c>
      <c r="C179" t="s">
        <v>176</v>
      </c>
      <c r="D179" s="40">
        <v>0.62260000000000004</v>
      </c>
      <c r="E179" s="46">
        <v>4.9525462962962966E-2</v>
      </c>
      <c r="F179" s="64" t="s">
        <v>36</v>
      </c>
      <c r="G179">
        <v>8</v>
      </c>
      <c r="H179">
        <v>61</v>
      </c>
    </row>
    <row r="180" spans="2:17" ht="17.25" customHeight="1">
      <c r="B180" t="s">
        <v>231</v>
      </c>
      <c r="C180" t="s">
        <v>232</v>
      </c>
      <c r="D180" s="40">
        <v>0.60609999999999997</v>
      </c>
      <c r="E180" s="46">
        <v>5.3275462962962962E-2</v>
      </c>
      <c r="F180" s="1" t="s">
        <v>214</v>
      </c>
      <c r="G180">
        <v>9</v>
      </c>
      <c r="H180">
        <v>66</v>
      </c>
      <c r="P180">
        <v>4</v>
      </c>
    </row>
    <row r="181" spans="2:17" ht="17.25" customHeight="1">
      <c r="B181" t="s">
        <v>160</v>
      </c>
      <c r="C181" t="s">
        <v>177</v>
      </c>
      <c r="D181" s="40">
        <v>0.5736</v>
      </c>
      <c r="E181" s="46">
        <v>5.2164351851851851E-2</v>
      </c>
      <c r="F181" s="64" t="s">
        <v>36</v>
      </c>
      <c r="G181">
        <v>10</v>
      </c>
      <c r="H181">
        <v>57</v>
      </c>
    </row>
    <row r="182" spans="2:17" ht="17.25" customHeight="1">
      <c r="B182" s="56"/>
      <c r="D182" s="59"/>
      <c r="E182" s="46"/>
      <c r="F182"/>
      <c r="K182">
        <v>5</v>
      </c>
      <c r="O182">
        <v>5</v>
      </c>
    </row>
    <row r="183" spans="2:17" ht="17.25" customHeight="1">
      <c r="D183" s="59"/>
      <c r="E183" s="46"/>
      <c r="F183"/>
      <c r="I183" s="47"/>
    </row>
    <row r="184" spans="2:17" ht="17.25" customHeight="1">
      <c r="B184" s="25"/>
      <c r="C184" s="25"/>
      <c r="D184" s="45"/>
      <c r="E184" s="46"/>
      <c r="F184" s="17"/>
      <c r="G184" s="1"/>
      <c r="H184" s="25"/>
      <c r="I184" s="47"/>
    </row>
    <row r="185" spans="2:17" ht="17.25" customHeight="1">
      <c r="B185" s="25"/>
      <c r="C185" s="25"/>
      <c r="D185" s="45"/>
      <c r="E185" s="46"/>
      <c r="F185" s="17"/>
      <c r="H185" s="50"/>
      <c r="L185" s="46"/>
      <c r="M185" s="53"/>
      <c r="O185" s="54"/>
      <c r="Q185" s="54"/>
    </row>
    <row r="186" spans="2:17" ht="17.25" customHeight="1">
      <c r="D186" s="40"/>
      <c r="E186" s="37"/>
      <c r="F186" s="36"/>
      <c r="H186" s="50"/>
      <c r="L186" s="46"/>
      <c r="N186" s="40"/>
    </row>
    <row r="187" spans="2:17" ht="17.25" customHeight="1">
      <c r="D187" s="40"/>
      <c r="E187" s="37"/>
      <c r="F187" s="36"/>
      <c r="H187" s="50"/>
      <c r="L187" s="46"/>
      <c r="N187" s="40"/>
    </row>
    <row r="188" spans="2:17" ht="17.25" customHeight="1">
      <c r="D188" s="40"/>
      <c r="E188" s="37"/>
      <c r="F188" s="36"/>
      <c r="H188" s="50"/>
      <c r="L188" s="46"/>
      <c r="N188" s="40"/>
    </row>
    <row r="189" spans="2:17" ht="17.25" customHeight="1">
      <c r="D189" s="40"/>
      <c r="E189" s="37"/>
      <c r="F189" s="36"/>
      <c r="H189" s="50"/>
      <c r="L189" s="46"/>
      <c r="N189" s="40"/>
    </row>
    <row r="190" spans="2:17" ht="17.25" customHeight="1">
      <c r="D190" s="40"/>
      <c r="E190" s="17"/>
      <c r="H190" s="50"/>
      <c r="L190" s="46"/>
      <c r="N190" s="40"/>
      <c r="O190" s="54"/>
    </row>
    <row r="191" spans="2:17" ht="17.25" customHeight="1">
      <c r="D191" s="40"/>
      <c r="E191" s="17"/>
      <c r="O191" s="54"/>
      <c r="P191" s="54"/>
    </row>
    <row r="192" spans="2:17" ht="17.25" customHeight="1">
      <c r="E192" s="17"/>
      <c r="Q192" s="54"/>
    </row>
    <row r="193" spans="2:15" ht="17.25" customHeight="1">
      <c r="E193" s="17"/>
      <c r="H193" s="50"/>
      <c r="L193" s="46"/>
      <c r="N193" s="40"/>
      <c r="O193" s="54"/>
    </row>
    <row r="194" spans="2:15">
      <c r="E194" s="17"/>
    </row>
    <row r="195" spans="2:15">
      <c r="E195" s="17"/>
    </row>
    <row r="196" spans="2:15">
      <c r="B196" s="39"/>
      <c r="E196" s="17"/>
    </row>
    <row r="197" spans="2:15">
      <c r="B197" s="39"/>
      <c r="E197" s="17"/>
    </row>
    <row r="198" spans="2:15">
      <c r="B198" s="39"/>
    </row>
    <row r="199" spans="2:15">
      <c r="B199" s="39"/>
    </row>
  </sheetData>
  <sortState ref="B172:H181">
    <sortCondition descending="1" ref="D172:D181"/>
  </sortState>
  <dataValidations count="1">
    <dataValidation type="textLength" operator="lessThanOrEqual" showInputMessage="1" showErrorMessage="1" errorTitle="Length Exceeded" error="This value must be less than or equal to 50 characters long." promptTitle="Text (required)" prompt="Maximum Length: 50 characters." sqref="B43 C70:C72" xr:uid="{22B87759-7218-4BB4-A16C-58673A17A031}">
      <formula1>50</formula1>
    </dataValidation>
  </dataValidations>
  <pageMargins left="0.75" right="0.75" top="1" bottom="1" header="0.51180555555555551" footer="0.51180555555555551"/>
  <pageSetup paperSize="9" scale="88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9"/>
  <sheetViews>
    <sheetView zoomScale="75" zoomScaleNormal="75" workbookViewId="0">
      <pane ySplit="3" topLeftCell="A19" activePane="bottomLeft" state="frozen"/>
      <selection pane="bottomLeft" activeCell="I39" sqref="I39"/>
    </sheetView>
  </sheetViews>
  <sheetFormatPr defaultRowHeight="12.75"/>
  <cols>
    <col min="3" max="3" width="19.5703125" style="23" bestFit="1" customWidth="1"/>
    <col min="4" max="4" width="19.5703125" style="23" customWidth="1"/>
    <col min="5" max="5" width="10.42578125" style="23" bestFit="1" customWidth="1"/>
    <col min="6" max="6" width="10.42578125" style="23" customWidth="1"/>
    <col min="7" max="7" width="9.140625" style="29"/>
    <col min="8" max="8" width="9.140625" style="23"/>
    <col min="9" max="9" width="13" style="23" customWidth="1"/>
    <col min="10" max="10" width="9.140625" style="12"/>
    <col min="12" max="12" width="9" customWidth="1"/>
  </cols>
  <sheetData>
    <row r="1" spans="2:16" ht="15.75" customHeight="1">
      <c r="B1" s="6"/>
      <c r="K1" s="8"/>
      <c r="L1" s="11"/>
      <c r="M1" s="8"/>
      <c r="N1" s="8"/>
    </row>
    <row r="2" spans="2:16" s="6" customFormat="1" ht="15.75" customHeight="1">
      <c r="C2" s="23"/>
      <c r="D2" s="23"/>
      <c r="E2" s="23"/>
      <c r="F2" s="23"/>
      <c r="G2" s="29"/>
      <c r="H2" s="23"/>
      <c r="I2" s="23"/>
      <c r="J2" s="12"/>
    </row>
    <row r="3" spans="2:16" ht="15.75" customHeight="1"/>
    <row r="4" spans="2:16" ht="15.75" customHeight="1">
      <c r="K4" s="7"/>
    </row>
    <row r="5" spans="2:16" ht="15.75" customHeight="1">
      <c r="B5" s="24"/>
      <c r="M5" s="25"/>
      <c r="N5" s="25"/>
      <c r="O5" s="26"/>
      <c r="P5" s="20"/>
    </row>
    <row r="6" spans="2:16" ht="15.75" customHeight="1">
      <c r="B6" s="24"/>
    </row>
    <row r="7" spans="2:16" ht="15.75" customHeight="1">
      <c r="B7" s="24"/>
    </row>
    <row r="8" spans="2:16" ht="15.75" customHeight="1">
      <c r="B8" s="24"/>
    </row>
    <row r="9" spans="2:16" ht="15.75" customHeight="1">
      <c r="B9" s="24"/>
    </row>
    <row r="10" spans="2:16" ht="15.75" customHeight="1">
      <c r="B10" s="24"/>
    </row>
    <row r="11" spans="2:16" ht="15.75" customHeight="1">
      <c r="B11" s="24"/>
    </row>
    <row r="12" spans="2:16" ht="15.75" customHeight="1">
      <c r="B12" s="24"/>
    </row>
    <row r="13" spans="2:16" ht="15.75" customHeight="1">
      <c r="B13" s="24"/>
    </row>
    <row r="14" spans="2:16" ht="15.75" customHeight="1">
      <c r="B14" s="24"/>
      <c r="L14" s="15"/>
    </row>
    <row r="15" spans="2:16" ht="15.75" customHeight="1">
      <c r="B15" s="24"/>
    </row>
    <row r="16" spans="2:16" ht="15.75" customHeight="1">
      <c r="B16" s="24"/>
    </row>
    <row r="17" spans="2:11" ht="15.75" customHeight="1">
      <c r="B17" s="24"/>
    </row>
    <row r="18" spans="2:11" ht="15.75" customHeight="1">
      <c r="B18" s="24"/>
      <c r="J18" s="23"/>
    </row>
    <row r="19" spans="2:11" ht="15.75" customHeight="1">
      <c r="B19" s="24"/>
      <c r="J19" s="23"/>
    </row>
    <row r="20" spans="2:11" ht="15.75" customHeight="1">
      <c r="B20" s="24"/>
    </row>
    <row r="21" spans="2:11" ht="15.75" customHeight="1"/>
    <row r="22" spans="2:11" ht="15.75" customHeight="1">
      <c r="B22" s="16"/>
    </row>
    <row r="23" spans="2:11" ht="15.75" customHeight="1">
      <c r="B23" s="18"/>
      <c r="K23" s="2"/>
    </row>
    <row r="24" spans="2:11" ht="15.75" customHeight="1">
      <c r="B24" s="6"/>
    </row>
    <row r="25" spans="2:11" ht="15.75" customHeight="1"/>
    <row r="26" spans="2:11" ht="15.75" customHeight="1"/>
    <row r="27" spans="2:11" ht="15.75" customHeight="1"/>
    <row r="28" spans="2:11" ht="15.75" customHeight="1"/>
    <row r="29" spans="2:11" ht="15.75" customHeight="1"/>
    <row r="30" spans="2:11" ht="15.75" customHeight="1"/>
    <row r="31" spans="2:11" ht="15.75" customHeight="1">
      <c r="B31" s="16"/>
    </row>
    <row r="32" spans="2:11" ht="15.75" customHeight="1">
      <c r="B32" s="18"/>
    </row>
    <row r="33" spans="2:15" ht="15.75" customHeight="1">
      <c r="B33" s="6"/>
      <c r="K33" s="6"/>
    </row>
    <row r="34" spans="2:15" ht="15.75" customHeight="1">
      <c r="K34" s="2"/>
    </row>
    <row r="35" spans="2:15" ht="15.75" customHeight="1">
      <c r="K35" s="2"/>
    </row>
    <row r="36" spans="2:15" ht="15.75" customHeight="1">
      <c r="K36" s="19"/>
      <c r="L36" s="18"/>
      <c r="M36" s="19"/>
      <c r="N36" s="19"/>
      <c r="O36" s="19"/>
    </row>
    <row r="37" spans="2:15" ht="15.75" customHeight="1">
      <c r="K37" s="6"/>
    </row>
    <row r="38" spans="2:15" ht="15.75" customHeight="1">
      <c r="K38" s="6"/>
    </row>
    <row r="39" spans="2:15" ht="15.75" customHeight="1"/>
    <row r="40" spans="2:15" ht="15.75" customHeight="1">
      <c r="K40" s="19"/>
      <c r="L40" s="18"/>
      <c r="M40" s="19"/>
      <c r="N40" s="19"/>
      <c r="O40" s="19"/>
    </row>
    <row r="41" spans="2:15" ht="15.75" customHeight="1"/>
    <row r="42" spans="2:15" ht="15.75" customHeight="1"/>
    <row r="43" spans="2:15" ht="15.75" customHeight="1"/>
    <row r="44" spans="2:15" ht="15.75" customHeight="1"/>
    <row r="45" spans="2:15" ht="15.75" customHeight="1"/>
    <row r="46" spans="2:15" ht="15.75" customHeight="1">
      <c r="K46" s="6"/>
    </row>
    <row r="47" spans="2:15" ht="15.75" customHeight="1"/>
    <row r="48" spans="2:15" ht="15.75" customHeight="1">
      <c r="K48" s="2"/>
    </row>
    <row r="49" spans="2:12" ht="15.75" customHeight="1">
      <c r="K49" s="6"/>
    </row>
    <row r="50" spans="2:12" ht="15.75" customHeight="1"/>
    <row r="51" spans="2:12" ht="15.75" customHeight="1">
      <c r="K51" s="6"/>
    </row>
    <row r="52" spans="2:12" ht="15.75" customHeight="1">
      <c r="K52" s="6"/>
    </row>
    <row r="53" spans="2:12" ht="15.75" customHeight="1">
      <c r="K53" s="6"/>
    </row>
    <row r="54" spans="2:12" ht="15.75" customHeight="1">
      <c r="K54" s="6"/>
    </row>
    <row r="55" spans="2:12" ht="15.75" customHeight="1"/>
    <row r="56" spans="2:12" ht="15.75" customHeight="1">
      <c r="B56" s="6"/>
    </row>
    <row r="57" spans="2:12" ht="15.75" customHeight="1">
      <c r="K57" s="6"/>
    </row>
    <row r="58" spans="2:12" ht="15.75" customHeight="1">
      <c r="K58" s="6"/>
    </row>
    <row r="59" spans="2:12" ht="15.75" customHeight="1">
      <c r="K59" s="6"/>
      <c r="L59" s="15"/>
    </row>
    <row r="60" spans="2:12" ht="15.75" customHeight="1">
      <c r="K60" s="6"/>
    </row>
    <row r="61" spans="2:12" ht="15.75" customHeight="1">
      <c r="K61" s="6"/>
    </row>
    <row r="62" spans="2:12" ht="15.75" customHeight="1">
      <c r="K62" s="6"/>
    </row>
    <row r="63" spans="2:12" ht="15.75" customHeight="1">
      <c r="K63" s="6"/>
    </row>
    <row r="64" spans="2:12" ht="15.75" customHeight="1">
      <c r="K64" s="6"/>
    </row>
    <row r="65" spans="2:11" ht="15.75" customHeight="1">
      <c r="K65" s="6"/>
    </row>
    <row r="66" spans="2:11" ht="15.75" customHeight="1">
      <c r="K66" s="6"/>
    </row>
    <row r="67" spans="2:11" ht="15.75" customHeight="1">
      <c r="K67" s="6"/>
    </row>
    <row r="68" spans="2:11" ht="15.75" customHeight="1">
      <c r="B68" s="6"/>
      <c r="K68" s="6"/>
    </row>
    <row r="69" spans="2:11" ht="16.5" customHeight="1"/>
    <row r="70" spans="2:11" ht="15.75" customHeight="1">
      <c r="K70" s="6"/>
    </row>
    <row r="71" spans="2:11" ht="15.75" customHeight="1">
      <c r="K71" s="6"/>
    </row>
    <row r="72" spans="2:11" ht="15.75" customHeight="1">
      <c r="K72" s="6"/>
    </row>
    <row r="73" spans="2:11" ht="15.75" customHeight="1">
      <c r="K73" s="6"/>
    </row>
    <row r="74" spans="2:11" ht="15.75" customHeight="1">
      <c r="K74" s="6"/>
    </row>
    <row r="75" spans="2:11" ht="15.75" customHeight="1">
      <c r="K75" s="6"/>
    </row>
    <row r="76" spans="2:11" ht="15.75" customHeight="1">
      <c r="K76" s="6"/>
    </row>
    <row r="77" spans="2:11" ht="15.75" customHeight="1">
      <c r="K77" s="6"/>
    </row>
    <row r="78" spans="2:11" ht="15.75" customHeight="1">
      <c r="K78" s="6"/>
    </row>
    <row r="79" spans="2:11" ht="15.75" customHeight="1">
      <c r="K79" s="6"/>
    </row>
    <row r="80" spans="2:11" ht="15.75" customHeight="1">
      <c r="K80" s="6"/>
    </row>
    <row r="81" spans="2:11" ht="15.75" customHeight="1">
      <c r="K81" s="6"/>
    </row>
    <row r="82" spans="2:11" ht="15.75" customHeight="1">
      <c r="K82" s="6"/>
    </row>
    <row r="83" spans="2:11" ht="15.75" customHeight="1">
      <c r="K83" s="6"/>
    </row>
    <row r="84" spans="2:11" ht="15.75" customHeight="1">
      <c r="K84" s="6"/>
    </row>
    <row r="85" spans="2:11" ht="15.75" customHeight="1">
      <c r="K85" s="6"/>
    </row>
    <row r="86" spans="2:11" ht="15.75" customHeight="1">
      <c r="K86" s="6"/>
    </row>
    <row r="87" spans="2:11" ht="15.75" customHeight="1">
      <c r="K87" s="6"/>
    </row>
    <row r="88" spans="2:11" ht="15.75" customHeight="1">
      <c r="K88" s="6"/>
    </row>
    <row r="89" spans="2:11" ht="15.75" customHeight="1">
      <c r="K89" s="6"/>
    </row>
    <row r="90" spans="2:11" ht="15.75" customHeight="1">
      <c r="K90" s="6"/>
    </row>
    <row r="91" spans="2:11" ht="15.75" customHeight="1">
      <c r="K91" s="6"/>
    </row>
    <row r="92" spans="2:11" ht="15.75" customHeight="1">
      <c r="B92" s="16"/>
      <c r="K92" s="6"/>
    </row>
    <row r="93" spans="2:11" ht="15.75" customHeight="1">
      <c r="K93" s="6"/>
    </row>
    <row r="94" spans="2:11" ht="15.75" customHeight="1">
      <c r="B94" s="6"/>
      <c r="K94" s="6"/>
    </row>
    <row r="95" spans="2:11" ht="15.75" customHeight="1">
      <c r="K95" s="6"/>
    </row>
    <row r="96" spans="2:11" ht="15.75" customHeight="1"/>
    <row r="97" spans="2:11" ht="15.75" customHeight="1">
      <c r="K97" s="6"/>
    </row>
    <row r="98" spans="2:11" ht="15.75" customHeight="1">
      <c r="K98" s="6"/>
    </row>
    <row r="99" spans="2:11" ht="15.75" customHeight="1">
      <c r="K99" s="6"/>
    </row>
    <row r="100" spans="2:11" ht="15.75" customHeight="1">
      <c r="K100" s="6"/>
    </row>
    <row r="101" spans="2:11" ht="16.5" customHeight="1">
      <c r="K101" s="6"/>
    </row>
    <row r="102" spans="2:11" ht="16.5" customHeight="1">
      <c r="K102" s="6"/>
    </row>
    <row r="103" spans="2:11" ht="15.75" customHeight="1">
      <c r="B103" s="15"/>
      <c r="K103" s="6"/>
    </row>
    <row r="104" spans="2:11" ht="15.75" customHeight="1">
      <c r="B104" s="6"/>
      <c r="K104" s="6"/>
    </row>
    <row r="105" spans="2:11" ht="15.75" customHeight="1"/>
    <row r="106" spans="2:11" ht="15.75" customHeight="1">
      <c r="K106" s="6"/>
    </row>
    <row r="107" spans="2:11" ht="15.75" customHeight="1">
      <c r="K107" s="6"/>
    </row>
    <row r="108" spans="2:11" ht="15.75" customHeight="1">
      <c r="K108" s="6"/>
    </row>
    <row r="109" spans="2:11" ht="15.75" customHeight="1">
      <c r="K109" s="6"/>
    </row>
    <row r="110" spans="2:11" ht="15.75" customHeight="1">
      <c r="K110" s="6"/>
    </row>
    <row r="111" spans="2:11" ht="15.75" customHeight="1">
      <c r="K111" s="6"/>
    </row>
    <row r="112" spans="2:11" ht="15.75" customHeight="1">
      <c r="K112" s="6"/>
    </row>
    <row r="113" spans="2:11" ht="15.75" customHeight="1">
      <c r="K113" s="6"/>
    </row>
    <row r="114" spans="2:11" ht="15.75" customHeight="1">
      <c r="K114" s="6"/>
    </row>
    <row r="115" spans="2:11" ht="15.75" customHeight="1"/>
    <row r="116" spans="2:11" ht="15.75" customHeight="1">
      <c r="K116" s="6"/>
    </row>
    <row r="117" spans="2:11" ht="15.75" customHeight="1">
      <c r="K117" s="6"/>
    </row>
    <row r="118" spans="2:11" ht="15.75" customHeight="1"/>
    <row r="119" spans="2:11" ht="15.75" customHeight="1">
      <c r="K119" s="6"/>
    </row>
    <row r="120" spans="2:11" ht="15.75" customHeight="1">
      <c r="K120" s="6"/>
    </row>
    <row r="121" spans="2:11" ht="15.75" customHeight="1">
      <c r="K121" s="6"/>
    </row>
    <row r="122" spans="2:11" ht="15.75" customHeight="1">
      <c r="K122" s="6"/>
    </row>
    <row r="123" spans="2:11" ht="15.75" customHeight="1">
      <c r="B123" s="18"/>
      <c r="K123" s="6"/>
    </row>
    <row r="124" spans="2:11" ht="15.75" customHeight="1">
      <c r="B124" s="6"/>
      <c r="K124" s="6"/>
    </row>
    <row r="125" spans="2:11" ht="15.75" customHeight="1">
      <c r="K125" s="6"/>
    </row>
    <row r="126" spans="2:11" ht="15.75" customHeight="1">
      <c r="K126" s="6"/>
    </row>
    <row r="127" spans="2:11" ht="15.75" customHeight="1"/>
    <row r="128" spans="2:11" ht="15.75" customHeight="1">
      <c r="K128" s="6"/>
    </row>
    <row r="129" spans="2:11" ht="15.75" customHeight="1">
      <c r="K129" s="6"/>
    </row>
    <row r="130" spans="2:11" ht="15.75" customHeight="1">
      <c r="K130" s="6"/>
    </row>
    <row r="131" spans="2:11" ht="15.75" customHeight="1">
      <c r="K131" s="6"/>
    </row>
    <row r="132" spans="2:11" ht="15.75" customHeight="1">
      <c r="K132" s="6"/>
    </row>
    <row r="133" spans="2:11" ht="15.75" customHeight="1">
      <c r="B133" s="16"/>
      <c r="K133" s="6"/>
    </row>
    <row r="134" spans="2:11" ht="15.75" customHeight="1">
      <c r="B134" s="15"/>
      <c r="K134" s="6"/>
    </row>
    <row r="135" spans="2:11" ht="15.75" customHeight="1">
      <c r="B135" s="6"/>
      <c r="K135" s="6"/>
    </row>
    <row r="136" spans="2:11" ht="15.75" customHeight="1"/>
    <row r="137" spans="2:11" ht="15.75" customHeight="1">
      <c r="K137" s="6"/>
    </row>
    <row r="138" spans="2:11" ht="15.75" customHeight="1">
      <c r="K138" s="6"/>
    </row>
    <row r="139" spans="2:11" ht="15.75" customHeight="1">
      <c r="K139" s="6"/>
    </row>
    <row r="140" spans="2:11" ht="15.75" customHeight="1"/>
    <row r="141" spans="2:11" ht="15.75" customHeight="1">
      <c r="K141" s="6"/>
    </row>
    <row r="142" spans="2:11" ht="15.75" customHeight="1">
      <c r="K142" s="6"/>
    </row>
    <row r="143" spans="2:11" ht="15.75" customHeight="1">
      <c r="B143" s="6"/>
      <c r="K143" s="6"/>
    </row>
    <row r="144" spans="2:11" ht="15.75" customHeight="1">
      <c r="K144" s="6"/>
    </row>
    <row r="145" spans="2:11" ht="15.75" customHeight="1"/>
    <row r="146" spans="2:11" ht="15.75" customHeight="1"/>
    <row r="147" spans="2:11" ht="15.75" customHeight="1">
      <c r="K147" s="17"/>
    </row>
    <row r="148" spans="2:11" ht="15.75" customHeight="1"/>
    <row r="149" spans="2:11" ht="15.75" customHeight="1"/>
    <row r="150" spans="2:11" ht="15.75" customHeight="1">
      <c r="K150" s="6"/>
    </row>
    <row r="151" spans="2:11" ht="15.75" customHeight="1"/>
    <row r="152" spans="2:11" ht="15.75" customHeight="1">
      <c r="K152" s="6"/>
    </row>
    <row r="153" spans="2:11" ht="15.75" customHeight="1">
      <c r="B153" s="6"/>
      <c r="K153" s="6"/>
    </row>
    <row r="154" spans="2:11" ht="15.75" customHeight="1">
      <c r="K154" s="6"/>
    </row>
    <row r="155" spans="2:11" ht="15.75" customHeight="1">
      <c r="K155" s="6"/>
    </row>
    <row r="156" spans="2:11" ht="15.75" customHeight="1">
      <c r="K156" s="2"/>
    </row>
    <row r="157" spans="2:11" ht="15.75" customHeight="1"/>
    <row r="158" spans="2:11" ht="15.75" customHeight="1">
      <c r="K158" s="6"/>
    </row>
    <row r="159" spans="2:11" ht="15.75" customHeight="1">
      <c r="K159" s="6"/>
    </row>
    <row r="160" spans="2:11" ht="15.75" customHeight="1">
      <c r="K160" s="6"/>
    </row>
    <row r="161" spans="2:11" ht="15.75" customHeight="1">
      <c r="K161" s="6"/>
    </row>
    <row r="162" spans="2:11" ht="15.75" customHeight="1">
      <c r="K162" s="6"/>
    </row>
    <row r="163" spans="2:11" ht="15.75" customHeight="1">
      <c r="B163" s="6"/>
      <c r="K163" s="6"/>
    </row>
    <row r="164" spans="2:11" ht="15.75" customHeight="1">
      <c r="K164" s="6"/>
    </row>
    <row r="165" spans="2:11" ht="15.75" customHeight="1">
      <c r="K165" s="6"/>
    </row>
    <row r="166" spans="2:11" ht="15.75" customHeight="1">
      <c r="K166" s="6"/>
    </row>
    <row r="167" spans="2:11" ht="15.75" customHeight="1">
      <c r="K167" s="2"/>
    </row>
    <row r="168" spans="2:11" ht="15.75" customHeight="1"/>
    <row r="169" spans="2:11" ht="15.75" customHeight="1">
      <c r="K169" s="6"/>
    </row>
    <row r="170" spans="2:11" ht="15.75" customHeight="1">
      <c r="K170" s="6"/>
    </row>
    <row r="171" spans="2:11" ht="15.75" customHeight="1">
      <c r="B171" s="16"/>
    </row>
    <row r="172" spans="2:11" ht="15.75" customHeight="1">
      <c r="K172" s="2"/>
    </row>
    <row r="173" spans="2:11" ht="15.75" customHeight="1">
      <c r="B173" s="6"/>
      <c r="K173" s="6"/>
    </row>
    <row r="174" spans="2:11" ht="15.75" customHeight="1">
      <c r="K174" s="6"/>
    </row>
    <row r="175" spans="2:11" ht="15.75" customHeight="1">
      <c r="K175" s="6"/>
    </row>
    <row r="176" spans="2:11" ht="15.75" customHeight="1">
      <c r="K176" s="6"/>
    </row>
    <row r="177" spans="2:13" ht="15.75" customHeight="1">
      <c r="K177" s="6"/>
    </row>
    <row r="178" spans="2:13" ht="15.75" customHeight="1">
      <c r="K178" s="6"/>
    </row>
    <row r="179" spans="2:13" ht="15.75" customHeight="1">
      <c r="K179" s="6"/>
    </row>
    <row r="180" spans="2:13" ht="15.75" customHeight="1">
      <c r="K180" s="6"/>
    </row>
    <row r="181" spans="2:13" ht="15.75" customHeight="1">
      <c r="K181" s="6"/>
    </row>
    <row r="182" spans="2:13" ht="15.75" customHeight="1"/>
    <row r="183" spans="2:13" ht="15.75" customHeight="1"/>
    <row r="184" spans="2:13" ht="15.75" customHeight="1"/>
    <row r="185" spans="2:13" ht="15.75" customHeight="1"/>
    <row r="186" spans="2:13" ht="15.75" customHeight="1">
      <c r="B186" s="16"/>
    </row>
    <row r="187" spans="2:13" ht="15.75" customHeight="1">
      <c r="K187" s="6"/>
    </row>
    <row r="188" spans="2:13" ht="15.75" customHeight="1">
      <c r="B188" s="6"/>
      <c r="K188" s="6"/>
    </row>
    <row r="189" spans="2:13" ht="15.75" customHeight="1"/>
    <row r="190" spans="2:13" ht="15.75" customHeight="1">
      <c r="K190" s="6"/>
      <c r="L190" s="6"/>
      <c r="M190" s="6"/>
    </row>
    <row r="191" spans="2:13" ht="15.75" customHeight="1">
      <c r="K191" s="6"/>
    </row>
    <row r="192" spans="2:13" ht="15.75" customHeight="1"/>
    <row r="193" spans="1:13" ht="15.75" customHeight="1"/>
    <row r="194" spans="1:13" ht="15.75" customHeight="1"/>
    <row r="195" spans="1:13" ht="15.75" customHeight="1">
      <c r="K195" s="6"/>
    </row>
    <row r="196" spans="1:13" ht="16.5" customHeight="1">
      <c r="K196" s="6"/>
    </row>
    <row r="197" spans="1:13" ht="15.75" customHeight="1"/>
    <row r="198" spans="1:13" ht="15.75" customHeight="1"/>
    <row r="199" spans="1:13" ht="15.75" customHeight="1">
      <c r="B199" s="16"/>
    </row>
    <row r="200" spans="1:13" ht="15.75" customHeight="1">
      <c r="B200" s="16"/>
      <c r="K200" s="2"/>
    </row>
    <row r="201" spans="1:13" ht="16.5" customHeight="1">
      <c r="B201" s="6"/>
      <c r="K201" s="6"/>
    </row>
    <row r="202" spans="1:13" ht="16.5" customHeight="1">
      <c r="A202" s="2"/>
    </row>
    <row r="203" spans="1:13" ht="16.5" customHeight="1">
      <c r="A203" s="2"/>
    </row>
    <row r="204" spans="1:13" ht="16.5" customHeight="1">
      <c r="A204" s="2"/>
      <c r="M204" s="21"/>
    </row>
    <row r="205" spans="1:13" ht="16.5" customHeight="1">
      <c r="A205" s="2"/>
    </row>
    <row r="206" spans="1:13" ht="16.5" customHeight="1">
      <c r="A206" s="2"/>
    </row>
    <row r="207" spans="1:13" ht="16.5" customHeight="1">
      <c r="A207" s="2"/>
    </row>
    <row r="208" spans="1:13" ht="16.5" customHeight="1">
      <c r="A208" s="2"/>
    </row>
    <row r="209" spans="1:11" ht="16.5" customHeight="1">
      <c r="A209" s="2"/>
    </row>
    <row r="210" spans="1:11" ht="16.5" customHeight="1">
      <c r="A210" s="2"/>
    </row>
    <row r="211" spans="1:11" ht="16.5" customHeight="1">
      <c r="A211" s="2"/>
    </row>
    <row r="212" spans="1:11" ht="16.5" customHeight="1">
      <c r="A212" s="2"/>
      <c r="K212" s="6"/>
    </row>
    <row r="213" spans="1:11" ht="16.5" customHeight="1">
      <c r="A213" s="2"/>
    </row>
    <row r="214" spans="1:11" ht="16.5" customHeight="1">
      <c r="A214" s="2"/>
    </row>
    <row r="215" spans="1:11" ht="15.75" customHeight="1">
      <c r="A215" s="2"/>
    </row>
    <row r="216" spans="1:11" ht="16.5" customHeight="1">
      <c r="A216" s="2"/>
    </row>
    <row r="217" spans="1:11" ht="15.75" customHeight="1">
      <c r="A217" s="2"/>
    </row>
    <row r="218" spans="1:11" ht="16.5" customHeight="1">
      <c r="A218" s="2"/>
    </row>
    <row r="219" spans="1:11" ht="16.5" customHeight="1">
      <c r="A219" s="2"/>
    </row>
    <row r="220" spans="1:11" ht="16.5" customHeight="1">
      <c r="A220" s="2"/>
    </row>
    <row r="221" spans="1:11" ht="16.5" customHeight="1"/>
    <row r="222" spans="1:11" ht="15.75" customHeight="1">
      <c r="K222" s="6"/>
    </row>
    <row r="223" spans="1:11" ht="16.5" customHeight="1">
      <c r="B223" s="6"/>
    </row>
    <row r="224" spans="1:11" ht="16.5" customHeight="1">
      <c r="A224" s="2"/>
      <c r="K224" s="16"/>
    </row>
    <row r="225" spans="1:11" ht="16.5" customHeight="1">
      <c r="A225" s="2"/>
    </row>
    <row r="226" spans="1:11" ht="16.5" customHeight="1">
      <c r="A226" s="2"/>
    </row>
    <row r="227" spans="1:11" ht="16.5" customHeight="1">
      <c r="A227" s="2"/>
    </row>
    <row r="228" spans="1:11" ht="16.5" customHeight="1">
      <c r="A228" s="2"/>
    </row>
    <row r="229" spans="1:11" ht="16.5" customHeight="1">
      <c r="A229" s="2"/>
    </row>
    <row r="230" spans="1:11" ht="16.5" customHeight="1">
      <c r="A230" s="2"/>
    </row>
    <row r="231" spans="1:11" ht="16.5" customHeight="1">
      <c r="A231" s="2"/>
    </row>
    <row r="232" spans="1:11" ht="16.5" customHeight="1">
      <c r="A232" s="2"/>
    </row>
    <row r="233" spans="1:11" ht="16.5" customHeight="1">
      <c r="A233" s="2"/>
    </row>
    <row r="234" spans="1:11" ht="16.5" customHeight="1">
      <c r="A234" s="2"/>
    </row>
    <row r="235" spans="1:11" ht="16.5" customHeight="1">
      <c r="A235" s="2"/>
    </row>
    <row r="236" spans="1:11" ht="16.5" customHeight="1">
      <c r="A236" s="2"/>
      <c r="K236" s="2"/>
    </row>
    <row r="237" spans="1:11" ht="16.5" customHeight="1">
      <c r="A237" s="2"/>
    </row>
    <row r="238" spans="1:11" ht="16.5" customHeight="1">
      <c r="A238" s="2"/>
      <c r="K238" s="22"/>
    </row>
    <row r="239" spans="1:11" ht="16.5" customHeight="1">
      <c r="A239" s="2"/>
      <c r="K239" s="22"/>
    </row>
    <row r="240" spans="1:11" ht="16.5" customHeight="1">
      <c r="A240" s="2"/>
      <c r="K240" s="22"/>
    </row>
    <row r="241" spans="1:13" ht="16.5" customHeight="1">
      <c r="A241" s="2"/>
      <c r="K241" s="2"/>
    </row>
    <row r="242" spans="1:13" ht="16.5" customHeight="1">
      <c r="A242" s="2"/>
      <c r="K242" s="2"/>
    </row>
    <row r="243" spans="1:13" ht="16.5" customHeight="1">
      <c r="A243" s="2"/>
      <c r="K243" s="2"/>
      <c r="M243" s="21"/>
    </row>
    <row r="244" spans="1:13" ht="15.75" customHeight="1">
      <c r="A244" s="2"/>
      <c r="K244" s="22"/>
    </row>
    <row r="245" spans="1:13" ht="16.5" customHeight="1">
      <c r="A245" s="2"/>
      <c r="K245" s="22"/>
    </row>
    <row r="246" spans="1:13" ht="15.75">
      <c r="A246" s="2"/>
      <c r="K246" s="22"/>
    </row>
    <row r="247" spans="1:13" ht="15.75">
      <c r="A247" s="2"/>
      <c r="K247" s="22"/>
    </row>
    <row r="248" spans="1:13" ht="15.75">
      <c r="A248" s="2"/>
      <c r="K248" s="6"/>
    </row>
    <row r="249" spans="1:13" ht="15.75">
      <c r="A249" s="2"/>
      <c r="K249" s="22"/>
    </row>
  </sheetData>
  <pageMargins left="0.75" right="0.75" top="1" bottom="1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new scoring</vt:lpstr>
      <vt:lpstr>Sheet3</vt:lpstr>
      <vt:lpstr>'new scoring'!Print_Area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Mark Donahoo</cp:lastModifiedBy>
  <cp:lastPrinted>2016-10-07T08:08:49Z</cp:lastPrinted>
  <dcterms:created xsi:type="dcterms:W3CDTF">2010-07-26T05:30:44Z</dcterms:created>
  <dcterms:modified xsi:type="dcterms:W3CDTF">2026-08-05T00:37:06Z</dcterms:modified>
</cp:coreProperties>
</file>